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4"/>
  <workbookPr defaultThemeVersion="166925"/>
  <mc:AlternateContent xmlns:mc="http://schemas.openxmlformats.org/markup-compatibility/2006">
    <mc:Choice Requires="x15">
      <x15ac:absPath xmlns:x15ac="http://schemas.microsoft.com/office/spreadsheetml/2010/11/ac" url="/Volumes/HP v150w/TEJ/MOS Translator/"/>
    </mc:Choice>
  </mc:AlternateContent>
  <xr:revisionPtr revIDLastSave="0" documentId="8_{E9C373DE-0E90-BE40-9FE4-29581CA190C3}" xr6:coauthVersionLast="47" xr6:coauthVersionMax="47" xr10:uidLastSave="{00000000-0000-0000-0000-000000000000}"/>
  <bookViews>
    <workbookView xWindow="0" yWindow="460" windowWidth="25600" windowHeight="14700" xr2:uid="{5BDC9D8B-FB94-314D-A6D9-DF7E75CAB050}"/>
  </bookViews>
  <sheets>
    <sheet name="Marines" sheetId="1" r:id="rId1"/>
    <sheet name="Sheet3" sheetId="3" r:id="rId2"/>
  </sheets>
  <definedNames>
    <definedName name="_xlnm.Print_Area" localSheetId="0">Marines!$A$1:$F$114</definedName>
    <definedName name="_xlnm.Print_Titles" localSheetId="0">Marines!$3:$3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111" i="1" l="1"/>
  <c r="B110" i="1"/>
  <c r="B109" i="1"/>
  <c r="B108" i="1"/>
  <c r="B99" i="1"/>
  <c r="B96" i="1"/>
  <c r="B91" i="1"/>
  <c r="B90" i="1"/>
  <c r="B89" i="1"/>
  <c r="B87" i="1"/>
  <c r="B86" i="1"/>
  <c r="B85" i="1"/>
  <c r="B82" i="1"/>
  <c r="B78" i="1"/>
  <c r="B77" i="1"/>
  <c r="B76" i="1"/>
  <c r="B75" i="1"/>
  <c r="B73" i="1"/>
  <c r="B72" i="1"/>
  <c r="B71" i="1"/>
  <c r="B69" i="1"/>
  <c r="B68" i="1"/>
  <c r="B66" i="1"/>
  <c r="B65" i="1"/>
  <c r="B63" i="1"/>
  <c r="B62" i="1"/>
  <c r="B61" i="1"/>
  <c r="B60" i="1"/>
  <c r="B59" i="1"/>
  <c r="B58" i="1"/>
  <c r="B54" i="1"/>
  <c r="B52" i="1"/>
  <c r="B50" i="1"/>
  <c r="B49" i="1"/>
  <c r="B48" i="1"/>
  <c r="B45" i="1"/>
  <c r="B44" i="1"/>
  <c r="B43" i="1"/>
  <c r="B42" i="1"/>
  <c r="B40" i="1"/>
  <c r="B39" i="1"/>
  <c r="B38" i="1"/>
  <c r="B37" i="1"/>
  <c r="B34" i="1"/>
  <c r="B33" i="1"/>
  <c r="B32" i="1"/>
  <c r="B31" i="1"/>
  <c r="B27" i="1"/>
  <c r="B26" i="1"/>
  <c r="B25" i="1"/>
  <c r="B24" i="1"/>
  <c r="B23" i="1"/>
  <c r="B22" i="1"/>
  <c r="B21" i="1"/>
  <c r="B19" i="1"/>
  <c r="B18" i="1"/>
  <c r="B17" i="1"/>
  <c r="B16" i="1"/>
  <c r="B15" i="1"/>
  <c r="B14" i="1"/>
  <c r="B12" i="1"/>
  <c r="B11" i="1"/>
  <c r="B10" i="1"/>
  <c r="B9" i="1"/>
  <c r="B83" i="1"/>
  <c r="B56" i="1"/>
  <c r="B55" i="1"/>
  <c r="B70" i="1"/>
  <c r="B29" i="1"/>
  <c r="B28" i="1"/>
  <c r="B30" i="1"/>
  <c r="B103" i="1"/>
  <c r="B81" i="1"/>
  <c r="B80" i="1"/>
  <c r="B79" i="1"/>
  <c r="B74" i="1"/>
  <c r="B67" i="1"/>
  <c r="B57" i="1"/>
  <c r="B64" i="1"/>
  <c r="B53" i="1"/>
  <c r="B51" i="1"/>
  <c r="B47" i="1"/>
  <c r="B20" i="1"/>
  <c r="B13" i="1"/>
  <c r="B36" i="1"/>
  <c r="B41" i="1"/>
  <c r="B46" i="1"/>
  <c r="B92" i="1"/>
  <c r="B93" i="1"/>
  <c r="B112" i="1"/>
  <c r="B105" i="1"/>
  <c r="B106" i="1"/>
  <c r="B107" i="1"/>
  <c r="B113" i="1"/>
  <c r="B114" i="1"/>
  <c r="B84" i="1"/>
  <c r="B88" i="1"/>
  <c r="B94" i="1"/>
  <c r="B98" i="1"/>
  <c r="B95" i="1"/>
  <c r="B97" i="1"/>
  <c r="B100" i="1"/>
  <c r="B101" i="1"/>
  <c r="B102" i="1"/>
  <c r="B104" i="1"/>
  <c r="B8" i="1"/>
</calcChain>
</file>

<file path=xl/sharedStrings.xml><?xml version="1.0" encoding="utf-8"?>
<sst xmlns="http://schemas.openxmlformats.org/spreadsheetml/2006/main" count="541" uniqueCount="204">
  <si>
    <t>Military Occupational Speciality</t>
  </si>
  <si>
    <t>Energy Occupations</t>
  </si>
  <si>
    <t>1120 – Utilities Officer</t>
  </si>
  <si>
    <t>1141 – Electrician</t>
  </si>
  <si>
    <t>1302 – Combat Engineer Officer</t>
  </si>
  <si>
    <t>1310 – Engineer Equipment Officer</t>
  </si>
  <si>
    <t>1316 – Metal Worker</t>
  </si>
  <si>
    <t>9622 – Chemical Engineer</t>
  </si>
  <si>
    <t>9624 – Electronics Engineer</t>
  </si>
  <si>
    <t>9631 – Environmental Engineering Management Officer</t>
  </si>
  <si>
    <t>9632 – Nuclear Engineer</t>
  </si>
  <si>
    <t>9636 – Communications Engineer</t>
  </si>
  <si>
    <t>Marines MOS Crosswalk with Knowledge, Skills and Abilities</t>
  </si>
  <si>
    <t>Electrical Engineer</t>
  </si>
  <si>
    <t>Nuclear Engineer</t>
  </si>
  <si>
    <t>Industrial Engineer</t>
  </si>
  <si>
    <t>5948 Aviation Radar Technician</t>
  </si>
  <si>
    <t>6062 Aircraft Intermediate Level Hydraulic/ Pneumatic Technician</t>
  </si>
  <si>
    <t>6122 Helicopter Power Plants Mechanic</t>
  </si>
  <si>
    <t>6132 Helicopter/ Tiltrotor Dynamic Coponents Mechanic</t>
  </si>
  <si>
    <t xml:space="preserve">61XX / 52XX  Aircraft Maintenance </t>
  </si>
  <si>
    <t>6316 Aircraft Communication/ Navigation/ Navigation System Technician</t>
  </si>
  <si>
    <t>6317 Aircraft Communication/ Navigation/ Radar System Technician</t>
  </si>
  <si>
    <t>6323/6324/6326 Aircraft Avionics Technician</t>
  </si>
  <si>
    <t>6332/ 6333/ 6336/ 6337/6338 Aircraft Electrical Systems Technician</t>
  </si>
  <si>
    <t>Equipment Specialist</t>
  </si>
  <si>
    <t>SOC</t>
  </si>
  <si>
    <t>Basic Knowledge, Skills and Abilities</t>
  </si>
  <si>
    <t>Branches AD</t>
  </si>
  <si>
    <t>MOS Number</t>
  </si>
  <si>
    <t>Plan, supervise, and coordinate activities of Marines in various MOSs who install, operate, and maintain water supply, heating, mobile electrical power generating sources, electrical distribution systems, air conditioning, refrigeration, and hygiene utility systems. Graduate of the Utilities Chief Course. Manage Operational Risk, Administer a Lockout/Tagout Program, Recover an electric shock victim, React to a hazardous materials spill, Administer first aid for chemical ingestion/contact, Monitor equipment embarkation requirements, Schedule equipment maintenance, Manage field maintenance.</t>
  </si>
  <si>
    <t>Warrant Officer</t>
  </si>
  <si>
    <t>Enlisted</t>
  </si>
  <si>
    <t>1142 - Engineer Equipment Electrical Systems Technician</t>
  </si>
  <si>
    <t>Install, operate, maintain, and repair underground, and overhead electrical power distribution systems. Operate electrical power generation equipment. Perform organizational level maintenance on electrical power generation equipment, Install interior wiring, Repair interior wiring.</t>
  </si>
  <si>
    <t>Using knowledge of electrical theory and concepts, and electronic fundamentals, equipment electrical systems technicians repair electric motors, electronic modules, motor control circuits, and electric power generation equipment, these technicians troubleshoot digital/logic components/circuits and make organizational and intermediate level repairs on the electrical systems and general supply equipment.</t>
  </si>
  <si>
    <t>1300 - Basic Engineer, Construction, and Equipment Marine</t>
  </si>
  <si>
    <t>Metalworking and welding; repair, maintenance, and operation of engineer heavy equipment. Construction and repair of military structures and facilities; clearing and emplacing obstacles such as minefields; construction of standard and nonstandard bridging; and emplacing and detonating explosives for construction and demolition projects. </t>
  </si>
  <si>
    <t>1301 - Basic Engineer, Construction, and Equipment Officer</t>
  </si>
  <si>
    <t>Plan and supervise the work of MOS 1300 Basic Engineer, Construction and Equipment Marine</t>
  </si>
  <si>
    <t>Officer</t>
  </si>
  <si>
    <t>Engineer officers command or assist in commanding engineer units consisting of Marines in various MOSs whose duties include repair, maintenance, and operation of engineer heavy equipment; construction, operation, and repair of structures and facilities; clearing and emplacing obstacles such as minefields; construction of bridges; using explosives for construction and demolition projects; using specialized demolitions for urban breaching; storage and distribution of bulk fuel products; installation, operation, and maintenance of utility systems.</t>
  </si>
  <si>
    <t>Supervise and coordinate engineer equipment repair, operation, and related metalworking activities in support of facilities, bridge, fuel farm construction/repair; obstacle clearing and emplacing; materials handling, and installation of utility systems.</t>
  </si>
  <si>
    <t>Examine drawings and work orders; determine sequence of operations, materials, tools, equipment, time, and personnel required. They also perform installation, operation, maintenance and repair of metalworking, and welding equipment and material. Conduct safety inspection; Maintain engineer equipment records and forms</t>
  </si>
  <si>
    <t>1341- Engineer Equipment Mechanic</t>
  </si>
  <si>
    <t>1345 - Engineer Equipment Operator</t>
  </si>
  <si>
    <t>Perform preventive maintenance and make repairs to diesel engines and gasoline and diesel driven construction equipment such as tractors, power shovels, road machinery, air compressors, concrete mixers and other engine driven or towed construction equipment</t>
  </si>
  <si>
    <t>Operate gasoline or diesel engine powered, self-propelled, skid-mounted, and towed engineer construction equipment including accessories and allied equipment used in earthmoving, grading, excavation, logging, clearing, and landing operations</t>
  </si>
  <si>
    <t>1349 - Engineer Equipment Chief</t>
  </si>
  <si>
    <t>Manage the activities of enlisted personnel performing engineer equipment operation, maintenance, and repair. </t>
  </si>
  <si>
    <t>2800 - Basic Ground Electronics Maintenance Marine</t>
  </si>
  <si>
    <t>Installation, diagnosis, repair, adjustment, modification, and calibration of electronic equipment and systems used by Marine Corps ground forces.</t>
  </si>
  <si>
    <t>Supervise the installation, diagnosis, repair, adjustment, modification, and calibration of electronic equipment and systems used by Marine Corps ground forces.</t>
  </si>
  <si>
    <t>2802 - Electronics Maintenance Officer</t>
  </si>
  <si>
    <t>Supervise and coordinate installation, operation, and maintenance of all electronic equipment and systems used by ground units. Provides staff level planning on ground communication electronics and command and control systems maintenance </t>
  </si>
  <si>
    <t>3100 - Basic Distribution Management Marine</t>
  </si>
  <si>
    <t>Warehousing, marine, rail, motor and air terminal operations, materials handling, packing, packaging, preservation, and hazardous materials handling functions are performed daily. Traffic management specialists perform technical traffic management duties pertaining to movement of civilian and military personnel and their dependents, both individually and in groups, using any or all modes of transportation. This includes planning for troop movements </t>
  </si>
  <si>
    <t>3101 - Basic Distribution Management Officer</t>
  </si>
  <si>
    <t>3102 - Distribution Management Officer</t>
  </si>
  <si>
    <t>3112 - Distribution Management Specialist</t>
  </si>
  <si>
    <t>6044 – Aircraft Nondestructive Inspection Technician</t>
  </si>
  <si>
    <t>Perform nondestructive testing of metals in aircraft structures and aircraft/engine components.</t>
  </si>
  <si>
    <t>6045  Aircraft Nondestructive Inspection Operator</t>
  </si>
  <si>
    <t>Perform liquid penetrant, eddy current, magnetic particle or other methods of Non Destructive Inpsection.</t>
  </si>
  <si>
    <t>6332 - Aircraft Electrical Systems Technician</t>
  </si>
  <si>
    <t>Install, remove, inspect, test, maintain, and repair system, component, and ancillary equipment of installed aircraft electrical systems</t>
  </si>
  <si>
    <t>Teach a first year course in chemistry consisting of the following topics: stoichiometry, thermodynamics, quantum mechanics electrochemistry, arid-base chemistry, metallurgy, inorganic chemistry, and organic chemistry.</t>
  </si>
  <si>
    <t>Supervise and coordinate design, development, testing, procurement, modification, improvement, and repair of electronics equipment.</t>
  </si>
  <si>
    <t>Manage or participate in studies, analyses, and programs dealing with production management techniques and management information in an industrial environment.</t>
  </si>
  <si>
    <t>Manage environmental programs at the organizations and conceptual levels. They develop and apply a variety of skills and techniques to address engineering, science, management, and policy-level issues to ensure optimum management of their programs. They conduct and guide studies, analyses, and projects assessing both qualitative and quantitative matters such as: innovative environmental management techniques, compliance through pollution prevention integration, and environmental information for military reservations and major commands.</t>
  </si>
  <si>
    <t>Function as consultants to senior Marine Corps officers in matters relating to nuclear technology and weapons capabilities and are the primary points of contact and advisors for actions pertaining to tactical and strategic nuclear force policies. Conducts research on nuclear engineering problems or applies principles and theory of nuclear science to problems concerned with release, control, and utilization of nuclear energy; Influences the joint nuclear stockpile planning such as determination of requirements, deployment policy, and allocation of assets; Supervises the security of nuclear weapons, access, denial, weapon emergency disablement/destruction, treaties and agreements which impact on nuclear weapons, and nuclear readiness/training.</t>
  </si>
  <si>
    <t xml:space="preserve">Supervises and coordinates research, design, development and testing of telecommunications equipment. Plans and supervises execution of development programs of telecommunications equipment and systems. Collects, evaluates and prepares reports on foreign and domestic equipment. Designs maintenance and repair equipment and recommends repair procedures. </t>
  </si>
  <si>
    <t>Site, install, inspect, test, maintain, and repair the TAOC radars, and associated IFF equipment. Performs the more unusual or difficult repairs or modifications. Prepares and implements inspection and maintenance schedules and compiles data for reports;</t>
  </si>
  <si>
    <t>Perform and supervise installation, alignment, inspection, testing, maintenance and repair of electronic assemblies and subassemblies, fiber optic cables, and system software </t>
  </si>
  <si>
    <t>Inspect, maintain, and repair aircraft intermediate level hydraulic/pneumatic system components.</t>
  </si>
  <si>
    <t>Various</t>
  </si>
  <si>
    <t>Aircraft maintenance OccFlds includes direct and indirect support of the total airframes and power plant package of all aviation aircraft weapons systems.</t>
  </si>
  <si>
    <t>Inspect, maintain, test, repair, and perform complete repair of helicopter power plants and power plants systems.</t>
  </si>
  <si>
    <t>Inspect, maintain, test and repair helicopter/tiltrotor dynamic components.</t>
  </si>
  <si>
    <t>Install, remove, inspect, test, maintain, and repair systems, components, and ancillary equipment of installed Aircraft Communications/Navigation Systems </t>
  </si>
  <si>
    <t>Install, remove, inspect, test, maintain, and repair systems, components, and ancillary equipment of installed Aircraft Communications/Navigation/Radar Systems t</t>
  </si>
  <si>
    <t>Install, remove, inspect, test, maintain, and repair systems, components, and ancillary equipment of installed Aircraft Communications/Navigation/ Electrical Systems </t>
  </si>
  <si>
    <t>Install, remove, inspect, test, maintain, and repair system, component, and ancillary equipment of installed aircraft electrical systems </t>
  </si>
  <si>
    <t>Utilities</t>
  </si>
  <si>
    <t>Utilies</t>
  </si>
  <si>
    <t xml:space="preserve">Welders, Fusers, Pipefitters, </t>
  </si>
  <si>
    <t xml:space="preserve">Nuclear Technician, Quality Assurance, </t>
  </si>
  <si>
    <t xml:space="preserve">Equipment Specialist, Power Plant Technician, </t>
  </si>
  <si>
    <t>Plan, schedule, and supervise distribution management processes.</t>
  </si>
  <si>
    <t>Encompasses broad responsibilities for the transportation and/or distribution of supplies/equipment, personnel/units, and personnel property, deployment storage of personal effects</t>
  </si>
  <si>
    <t>Manager/ Supervisor, Fleet Maintenance</t>
  </si>
  <si>
    <t>Manager, Fleet Maintenance</t>
  </si>
  <si>
    <t>Warehouse, Materials Management</t>
  </si>
  <si>
    <t>Perform technical distribution management duties pertaining to movement of civilian and military personnel and their dependents, both individually and in groups, using any or all modes of transportation</t>
  </si>
  <si>
    <t>1161 Refrigeration and Air Conditioning Technician</t>
  </si>
  <si>
    <t>Certified by the Environmental Protection Agency (EPA) to handle Chlorofluorocarbons (CFCs). They install, operate, and make organizational and intermediate level repairs on heating, refrigeration, and air conditioning systems, to include automotive, for all ground operations and equipment. </t>
  </si>
  <si>
    <t>1171 Water Support Technician</t>
  </si>
  <si>
    <t>Install, operate, inspect, and perform preventive and corrective maintenance on pumps, water filtration/purification equipment, water storage/distribution systems, and laundry and shower facilities. They conduct and evaluate water surveys, water reconnaissance, and water quality analysis as well as establish, maintain, and close sanitation systems. Plan, install, and repair the plumbing systems of structures.</t>
  </si>
  <si>
    <t>Power Plant Technician</t>
  </si>
  <si>
    <t>Service Technician</t>
  </si>
  <si>
    <t>0400 - Basic Logistics</t>
  </si>
  <si>
    <t>Perform of various duties that support the establishment, maintenance and control of transportation throughput systems on beaches, landing zones, ports (air and sea), and terminals (rail, truck, and container) used in support of MAGTF operations and deployments.</t>
  </si>
  <si>
    <t>Perform every facet of ground supply administration and operations.They operate personal computers, multimedia data entry, scanning and retrieval systems functions, generate routine reports, and perform technical research functions for customer inquiries, in addition to requisition and procurement processing. They maintain and prepare necessary accounting and supply documents, maintain custody records, perform reconciliations, and take timely action to ensure corrective action of problem areas. They solve data output interpretation problems or contact appropriate sources to resolve questionable areas.</t>
  </si>
  <si>
    <t>3000 Basic Supply Administration and Operations, includes: 3001, 3002, 3010, 3043</t>
  </si>
  <si>
    <t>Conducts research on nuclear engineering problems or applies principles and theory of nuclear science to problems concerned with release, control, and utilization of nuclear energy; Influences the joint nuclear stockpile planning such as determination of requirements, deployment policy, and allocation of assets; Supervises the security of nuclear weapons, access, denial, weapon emergency disablement/destruction, treaties and agreements which impact on nuclear weapons, and nuclear readiness/training.</t>
  </si>
  <si>
    <t>5979 Tactical Air Operations/Air Defense Systems Technician</t>
  </si>
  <si>
    <t>2141 Assault Amphibian Vehicle Repairer</t>
  </si>
  <si>
    <t>Performs basic automotive and hull duties incident to inspection, maintenance, and Repair of the AAV family of vehicles. The AAV repairer/technician also completes basic shop administrative forms and records utilizing technical manuals</t>
  </si>
  <si>
    <t>2146 Main Battle Tank Repairer / Technician</t>
  </si>
  <si>
    <t>Train, supervise, and perform various duties and tasks incident to the inspection, maintenance, and repair of the automotive and turret systems of the Marine Corps MBT; Prepare, maintain, and supervise shop maintenance and management programs; Coordinate maintenance and Recovery operations.</t>
  </si>
  <si>
    <t>Mechanic B</t>
  </si>
  <si>
    <t>3521 Automotive Maintenance Technician</t>
  </si>
  <si>
    <t>Services, inspects, maintains, and repairs motor transport equipment at the field level.  Conduct road test on motor transport tactical vehicle; Demonstrate the proper use of tools; Install automotive components with threaded fasteners; Connect automotive components with tubing and tube fittings; Perform electrical wiring repair; Apply shop safety precautions; Apply the proper vehicle lubricant</t>
  </si>
  <si>
    <t xml:space="preserve">Mechanic B </t>
  </si>
  <si>
    <t>Equipment Specialist, Mechanic B</t>
  </si>
  <si>
    <t>13-1081</t>
  </si>
  <si>
    <t>49-1011</t>
  </si>
  <si>
    <t>17-3023,     49-9051,           49-2095</t>
  </si>
  <si>
    <t>49-9031,      51-4121</t>
  </si>
  <si>
    <t>47-2152,     49-9041</t>
  </si>
  <si>
    <t>49-1011,     17-2051</t>
  </si>
  <si>
    <t>17-2051,     17-2071,      49-1011</t>
  </si>
  <si>
    <t>17-2051,  49-1011</t>
  </si>
  <si>
    <t>17-2161</t>
  </si>
  <si>
    <t>17-2161,  17-2051</t>
  </si>
  <si>
    <t>17-2141, 49-1011</t>
  </si>
  <si>
    <t>47-2151,   47-2152</t>
  </si>
  <si>
    <t>49-9041</t>
  </si>
  <si>
    <t>Engineering Technician, Equipment Operator</t>
  </si>
  <si>
    <t>17-2072</t>
  </si>
  <si>
    <t>49-3023</t>
  </si>
  <si>
    <t>17-2072,    47-2111</t>
  </si>
  <si>
    <t>11-3071,     11-3012</t>
  </si>
  <si>
    <t>51-4041</t>
  </si>
  <si>
    <t>15-1211,  15-1231</t>
  </si>
  <si>
    <t>17-3029</t>
  </si>
  <si>
    <t>49-9041,   47-2152</t>
  </si>
  <si>
    <t>49-9012, 49-9051</t>
  </si>
  <si>
    <t>49-9012</t>
  </si>
  <si>
    <t>49-2094</t>
  </si>
  <si>
    <t>17-3023, 49-9051, 51-8013, 49-2095</t>
  </si>
  <si>
    <t>17-2041</t>
  </si>
  <si>
    <t>17-2112</t>
  </si>
  <si>
    <t>17-2081</t>
  </si>
  <si>
    <t>17-2071</t>
  </si>
  <si>
    <r>
      <t xml:space="preserve">9630 </t>
    </r>
    <r>
      <rPr>
        <i/>
        <sz val="10"/>
        <color theme="1"/>
        <rFont val="Calibri"/>
        <family val="2"/>
        <scheme val="minor"/>
      </rPr>
      <t>(Not Current)</t>
    </r>
    <r>
      <rPr>
        <sz val="10"/>
        <color theme="1"/>
        <rFont val="Calibri"/>
        <family val="2"/>
        <scheme val="minor"/>
      </rPr>
      <t xml:space="preserve"> – Industrial Engineer</t>
    </r>
  </si>
  <si>
    <t>2801 - Basic Ground Electriconics Maintenance Officer</t>
  </si>
  <si>
    <t>Project Manager,  Construction Project Manager</t>
  </si>
  <si>
    <t>Chemical Engineer, Chemist</t>
  </si>
  <si>
    <t>Work Management</t>
  </si>
  <si>
    <t>Storm Response</t>
  </si>
  <si>
    <t>Warehouse Materials Handler</t>
  </si>
  <si>
    <t>Facilities Management</t>
  </si>
  <si>
    <t>Project Manager</t>
  </si>
  <si>
    <t>Quality Assurance</t>
  </si>
  <si>
    <t>Operations Manager</t>
  </si>
  <si>
    <t>Lead Electrician</t>
  </si>
  <si>
    <t>Civil Engineer</t>
  </si>
  <si>
    <t>Power Plant Operator</t>
  </si>
  <si>
    <t>Power Engineering Technologist</t>
  </si>
  <si>
    <t>Operations Supervisor</t>
  </si>
  <si>
    <t>Engineering Technician</t>
  </si>
  <si>
    <t>Electrical Installers/ Repairers</t>
  </si>
  <si>
    <t>Relay Technician</t>
  </si>
  <si>
    <t xml:space="preserve">Lineworker </t>
  </si>
  <si>
    <t>Lineworker Supervisor</t>
  </si>
  <si>
    <t>Substation Technician</t>
  </si>
  <si>
    <t>Applicance Repair/ Service Technician</t>
  </si>
  <si>
    <t>Electrical Equipment Technician</t>
  </si>
  <si>
    <t>MeterTechnician</t>
  </si>
  <si>
    <t>Heavy Equipment Operator</t>
  </si>
  <si>
    <t>Underground Electrical Distribution Lineworker</t>
  </si>
  <si>
    <t>Crane Operator</t>
  </si>
  <si>
    <t>Welder, Pipefitter, Fuser</t>
  </si>
  <si>
    <t xml:space="preserve">Transmission Construction </t>
  </si>
  <si>
    <t>Heavy Duty Mechanic</t>
  </si>
  <si>
    <t>Light Duty Mechanic</t>
  </si>
  <si>
    <t>Equipment Operator</t>
  </si>
  <si>
    <t>Dispatcher</t>
  </si>
  <si>
    <t>Operations Supervisor/ Manager,</t>
  </si>
  <si>
    <t>Electronics Technician</t>
  </si>
  <si>
    <t>Meter Technician</t>
  </si>
  <si>
    <t>Meter Reader</t>
  </si>
  <si>
    <t>Supervisor</t>
  </si>
  <si>
    <t>Power Technologist</t>
  </si>
  <si>
    <t>Plant Operator</t>
  </si>
  <si>
    <t>Substation Supervisor</t>
  </si>
  <si>
    <t>Plant Maintenance Supervisor</t>
  </si>
  <si>
    <t>Power Plant Supervisor</t>
  </si>
  <si>
    <t>Warehouse Operations</t>
  </si>
  <si>
    <t>Yardman</t>
  </si>
  <si>
    <t>Purchasing Specialist</t>
  </si>
  <si>
    <t>Work Order Maintenance</t>
  </si>
  <si>
    <t>Warehouse Manager</t>
  </si>
  <si>
    <t>Fleet Maintenance</t>
  </si>
  <si>
    <t>Materials Management</t>
  </si>
  <si>
    <t>Warehouse and Transportation</t>
  </si>
  <si>
    <t>Operations</t>
  </si>
  <si>
    <t>Electricians,  Electronics Maintenance</t>
  </si>
  <si>
    <t>Environmental Technician</t>
  </si>
  <si>
    <t>Compliance &amp; Environmental Affairs Manager/ Director</t>
  </si>
  <si>
    <t>Environmental Specialist</t>
  </si>
  <si>
    <t>Environmental Engineer</t>
  </si>
  <si>
    <t>Lineworker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</si>
</sst>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9" x14ac:knownFonts="1">
    <font>
      <sz val="12"/>
      <color theme="1"/>
      <name val="Calibri"/>
      <family val="2"/>
      <scheme val="minor"/>
    </font>
    <font>
      <b/>
      <sz val="16"/>
      <color theme="1"/>
      <name val="Calibri"/>
      <family val="2"/>
      <scheme val="minor"/>
    </font>
    <font>
      <b/>
      <sz val="12"/>
      <color rgb="FFFFFFFF"/>
      <name val="Calibri"/>
      <family val="2"/>
      <scheme val="minor"/>
    </font>
    <font>
      <sz val="10"/>
      <color theme="1"/>
      <name val="Calibri"/>
      <family val="2"/>
      <scheme val="minor"/>
    </font>
    <font>
      <u/>
      <sz val="12"/>
      <color theme="10"/>
      <name val="Calibri"/>
      <family val="2"/>
      <scheme val="minor"/>
    </font>
    <font>
      <sz val="8"/>
      <name val="Calibri"/>
      <family val="2"/>
      <scheme val="minor"/>
    </font>
    <font>
      <b/>
      <sz val="10"/>
      <color rgb="FFFFFFFF"/>
      <name val="Calibri"/>
      <family val="2"/>
      <scheme val="minor"/>
    </font>
    <font>
      <sz val="12"/>
      <color theme="1"/>
      <name val="Calibri"/>
      <family val="2"/>
      <scheme val="minor"/>
    </font>
    <font>
      <i/>
      <sz val="10"/>
      <color theme="1"/>
      <name val="Calibri"/>
      <family val="2"/>
      <scheme val="minor"/>
    </font>
  </fonts>
  <fills count="4">
    <fill>
      <patternFill patternType="none"/>
    </fill>
    <fill>
      <patternFill patternType="gray125"/>
    </fill>
    <fill>
      <patternFill patternType="solid">
        <fgColor rgb="FF0070C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4" fillId="0" borderId="0" applyNumberForma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24">
    <xf numFmtId="0" fontId="0" fillId="0" borderId="0" xfId="0"/>
    <xf numFmtId="0" fontId="1" fillId="0" borderId="0" xfId="0" applyFont="1"/>
    <xf numFmtId="0" fontId="3" fillId="0" borderId="0" xfId="0" applyFont="1" applyAlignment="1">
      <alignment wrapText="1"/>
    </xf>
    <xf numFmtId="0" fontId="0" fillId="0" borderId="0" xfId="0" applyAlignment="1">
      <alignment horizontal="center"/>
    </xf>
    <xf numFmtId="0" fontId="4" fillId="0" borderId="0" xfId="1"/>
    <xf numFmtId="0" fontId="3" fillId="0" borderId="0" xfId="0" applyFont="1"/>
    <xf numFmtId="0" fontId="3" fillId="0" borderId="1" xfId="0" applyFont="1" applyBorder="1" applyAlignment="1">
      <alignment vertical="top" wrapText="1"/>
    </xf>
    <xf numFmtId="0" fontId="3" fillId="0" borderId="1" xfId="0" applyFont="1" applyBorder="1" applyAlignment="1">
      <alignment vertical="top"/>
    </xf>
    <xf numFmtId="0" fontId="3" fillId="0" borderId="1" xfId="0" applyFont="1" applyFill="1" applyBorder="1" applyAlignment="1">
      <alignment vertical="top"/>
    </xf>
    <xf numFmtId="0" fontId="3" fillId="0" borderId="1" xfId="0" applyFont="1" applyFill="1" applyBorder="1" applyAlignment="1">
      <alignment vertical="top" wrapText="1"/>
    </xf>
    <xf numFmtId="0" fontId="0" fillId="3" borderId="0" xfId="0" applyFill="1" applyAlignment="1">
      <alignment horizontal="center"/>
    </xf>
    <xf numFmtId="0" fontId="3" fillId="3" borderId="1" xfId="0" applyFont="1" applyFill="1" applyBorder="1" applyAlignment="1">
      <alignment horizontal="left" vertical="top" wrapText="1"/>
    </xf>
    <xf numFmtId="0" fontId="3" fillId="0" borderId="1" xfId="0" applyFont="1" applyBorder="1" applyAlignment="1">
      <alignment horizontal="left" vertical="top" wrapText="1"/>
    </xf>
    <xf numFmtId="0" fontId="2"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 fillId="2" borderId="1" xfId="0" applyFont="1" applyFill="1" applyBorder="1" applyAlignment="1">
      <alignment horizontal="center" vertical="top" wrapText="1"/>
    </xf>
    <xf numFmtId="0" fontId="3" fillId="0" borderId="1" xfId="0" applyFont="1" applyBorder="1" applyAlignment="1">
      <alignment wrapText="1"/>
    </xf>
    <xf numFmtId="0" fontId="3" fillId="0" borderId="1" xfId="0" applyNumberFormat="1" applyFont="1" applyBorder="1" applyAlignment="1">
      <alignment horizontal="left" vertical="top" wrapText="1"/>
    </xf>
    <xf numFmtId="44" fontId="3" fillId="0" borderId="1" xfId="2" applyFont="1" applyBorder="1" applyAlignment="1">
      <alignment vertical="top" wrapText="1"/>
    </xf>
    <xf numFmtId="0" fontId="3" fillId="3" borderId="1" xfId="0" applyFont="1" applyFill="1" applyBorder="1" applyAlignment="1">
      <alignment horizontal="center" vertical="top" wrapText="1"/>
    </xf>
    <xf numFmtId="0" fontId="3" fillId="3" borderId="1" xfId="0" applyFont="1" applyFill="1" applyBorder="1" applyAlignment="1">
      <alignment vertical="center" wrapText="1"/>
    </xf>
    <xf numFmtId="0" fontId="3" fillId="3" borderId="1" xfId="0" applyFont="1" applyFill="1" applyBorder="1" applyAlignment="1">
      <alignment vertical="top" wrapText="1"/>
    </xf>
    <xf numFmtId="43" fontId="3" fillId="3" borderId="1" xfId="3" applyFont="1" applyFill="1" applyBorder="1" applyAlignment="1">
      <alignment horizontal="left" vertical="top" wrapText="1"/>
    </xf>
    <xf numFmtId="0" fontId="3" fillId="3" borderId="1" xfId="0" applyFont="1" applyFill="1" applyBorder="1" applyAlignment="1">
      <alignment vertical="top"/>
    </xf>
  </cellXfs>
  <cellStyles count="4">
    <cellStyle name="Comma" xfId="3" builtinId="3"/>
    <cellStyle name="Currency" xfId="2" builtinId="4"/>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52393-4BE9-7D4A-89F8-76486BD839BE}">
  <sheetPr>
    <pageSetUpPr fitToPage="1"/>
  </sheetPr>
  <dimension ref="A1:F116"/>
  <sheetViews>
    <sheetView showGridLines="0" tabSelected="1" zoomScale="128" workbookViewId="0">
      <selection activeCell="A4" sqref="A4"/>
    </sheetView>
  </sheetViews>
  <sheetFormatPr baseColWidth="10" defaultColWidth="10.83203125" defaultRowHeight="16" x14ac:dyDescent="0.2"/>
  <cols>
    <col min="1" max="1" width="34.33203125" customWidth="1"/>
    <col min="2" max="2" width="10.83203125" customWidth="1"/>
    <col min="3" max="3" width="20" style="5" customWidth="1"/>
    <col min="4" max="4" width="43.83203125" customWidth="1"/>
    <col min="5" max="5" width="29.6640625" style="5" customWidth="1"/>
    <col min="6" max="6" width="9.33203125" customWidth="1"/>
  </cols>
  <sheetData>
    <row r="1" spans="1:6" ht="21" x14ac:dyDescent="0.25">
      <c r="A1" s="1" t="s">
        <v>12</v>
      </c>
      <c r="B1" s="1"/>
    </row>
    <row r="3" spans="1:6" s="3" customFormat="1" ht="34" x14ac:dyDescent="0.2">
      <c r="A3" s="13" t="s">
        <v>0</v>
      </c>
      <c r="B3" s="15" t="s">
        <v>29</v>
      </c>
      <c r="C3" s="14" t="s">
        <v>28</v>
      </c>
      <c r="D3" s="13" t="s">
        <v>27</v>
      </c>
      <c r="E3" s="14" t="s">
        <v>1</v>
      </c>
      <c r="F3" s="13" t="s">
        <v>26</v>
      </c>
    </row>
    <row r="4" spans="1:6" s="10" customFormat="1" ht="75" x14ac:dyDescent="0.2">
      <c r="A4" s="22" t="s">
        <v>100</v>
      </c>
      <c r="B4" s="11">
        <v>400</v>
      </c>
      <c r="C4" s="19"/>
      <c r="D4" s="12" t="s">
        <v>101</v>
      </c>
      <c r="E4" s="11" t="s">
        <v>152</v>
      </c>
      <c r="F4" s="11" t="s">
        <v>115</v>
      </c>
    </row>
    <row r="5" spans="1:6" s="10" customFormat="1" ht="75" x14ac:dyDescent="0.2">
      <c r="A5" s="22" t="s">
        <v>100</v>
      </c>
      <c r="B5" s="11">
        <v>400</v>
      </c>
      <c r="C5" s="19"/>
      <c r="D5" s="12" t="s">
        <v>101</v>
      </c>
      <c r="E5" s="11" t="s">
        <v>149</v>
      </c>
      <c r="F5" s="11" t="s">
        <v>115</v>
      </c>
    </row>
    <row r="6" spans="1:6" s="10" customFormat="1" ht="75" x14ac:dyDescent="0.2">
      <c r="A6" s="22" t="s">
        <v>100</v>
      </c>
      <c r="B6" s="11">
        <v>400</v>
      </c>
      <c r="C6" s="19"/>
      <c r="D6" s="12" t="s">
        <v>101</v>
      </c>
      <c r="E6" s="11" t="s">
        <v>150</v>
      </c>
      <c r="F6" s="11" t="s">
        <v>115</v>
      </c>
    </row>
    <row r="7" spans="1:6" s="10" customFormat="1" ht="75" x14ac:dyDescent="0.2">
      <c r="A7" s="22" t="s">
        <v>100</v>
      </c>
      <c r="B7" s="11">
        <v>400</v>
      </c>
      <c r="C7" s="19"/>
      <c r="D7" s="12" t="s">
        <v>101</v>
      </c>
      <c r="E7" s="11" t="s">
        <v>151</v>
      </c>
      <c r="F7" s="11" t="s">
        <v>115</v>
      </c>
    </row>
    <row r="8" spans="1:6" ht="159" customHeight="1" x14ac:dyDescent="0.2">
      <c r="A8" s="21" t="s">
        <v>2</v>
      </c>
      <c r="B8" s="21" t="str">
        <f t="shared" ref="B8:B30" si="0">LEFT(A8,4)</f>
        <v>1120</v>
      </c>
      <c r="C8" s="7" t="s">
        <v>83</v>
      </c>
      <c r="D8" s="6" t="s">
        <v>30</v>
      </c>
      <c r="E8" s="6" t="s">
        <v>157</v>
      </c>
      <c r="F8" s="12" t="s">
        <v>116</v>
      </c>
    </row>
    <row r="9" spans="1:6" ht="159" customHeight="1" x14ac:dyDescent="0.2">
      <c r="A9" s="21" t="s">
        <v>2</v>
      </c>
      <c r="B9" s="21" t="str">
        <f t="shared" ref="B9" si="1">LEFT(A9,4)</f>
        <v>1120</v>
      </c>
      <c r="C9" s="7" t="s">
        <v>83</v>
      </c>
      <c r="D9" s="6" t="s">
        <v>30</v>
      </c>
      <c r="E9" s="6" t="s">
        <v>153</v>
      </c>
      <c r="F9" s="12" t="s">
        <v>116</v>
      </c>
    </row>
    <row r="10" spans="1:6" ht="159" customHeight="1" x14ac:dyDescent="0.2">
      <c r="A10" s="21" t="s">
        <v>2</v>
      </c>
      <c r="B10" s="21" t="str">
        <f t="shared" ref="B10:B12" si="2">LEFT(A10,4)</f>
        <v>1120</v>
      </c>
      <c r="C10" s="7" t="s">
        <v>83</v>
      </c>
      <c r="D10" s="6" t="s">
        <v>30</v>
      </c>
      <c r="E10" s="6" t="s">
        <v>154</v>
      </c>
      <c r="F10" s="12" t="s">
        <v>116</v>
      </c>
    </row>
    <row r="11" spans="1:6" ht="159" customHeight="1" x14ac:dyDescent="0.2">
      <c r="A11" s="21" t="s">
        <v>2</v>
      </c>
      <c r="B11" s="21" t="str">
        <f t="shared" si="2"/>
        <v>1120</v>
      </c>
      <c r="C11" s="7" t="s">
        <v>83</v>
      </c>
      <c r="D11" s="6" t="s">
        <v>30</v>
      </c>
      <c r="E11" s="6" t="s">
        <v>155</v>
      </c>
      <c r="F11" s="12" t="s">
        <v>116</v>
      </c>
    </row>
    <row r="12" spans="1:6" ht="159" customHeight="1" x14ac:dyDescent="0.2">
      <c r="A12" s="21" t="s">
        <v>2</v>
      </c>
      <c r="B12" s="21" t="str">
        <f t="shared" si="2"/>
        <v>1120</v>
      </c>
      <c r="C12" s="7" t="s">
        <v>83</v>
      </c>
      <c r="D12" s="6" t="s">
        <v>30</v>
      </c>
      <c r="E12" s="6" t="s">
        <v>156</v>
      </c>
      <c r="F12" s="12" t="s">
        <v>116</v>
      </c>
    </row>
    <row r="13" spans="1:6" ht="87" customHeight="1" x14ac:dyDescent="0.2">
      <c r="A13" s="21" t="s">
        <v>3</v>
      </c>
      <c r="B13" s="21" t="str">
        <f t="shared" si="0"/>
        <v>1141</v>
      </c>
      <c r="C13" s="7" t="s">
        <v>84</v>
      </c>
      <c r="D13" s="6" t="s">
        <v>34</v>
      </c>
      <c r="E13" s="6" t="s">
        <v>164</v>
      </c>
      <c r="F13" s="12" t="s">
        <v>117</v>
      </c>
    </row>
    <row r="14" spans="1:6" ht="87" customHeight="1" x14ac:dyDescent="0.2">
      <c r="A14" s="21" t="s">
        <v>3</v>
      </c>
      <c r="B14" s="21" t="str">
        <f t="shared" ref="B14:B19" si="3">LEFT(A14,4)</f>
        <v>1141</v>
      </c>
      <c r="C14" s="7" t="s">
        <v>84</v>
      </c>
      <c r="D14" s="6" t="s">
        <v>34</v>
      </c>
      <c r="E14" s="6" t="s">
        <v>158</v>
      </c>
      <c r="F14" s="12" t="s">
        <v>117</v>
      </c>
    </row>
    <row r="15" spans="1:6" ht="87" customHeight="1" x14ac:dyDescent="0.2">
      <c r="A15" s="21" t="s">
        <v>3</v>
      </c>
      <c r="B15" s="21" t="str">
        <f t="shared" si="3"/>
        <v>1141</v>
      </c>
      <c r="C15" s="7" t="s">
        <v>84</v>
      </c>
      <c r="D15" s="6" t="s">
        <v>34</v>
      </c>
      <c r="E15" s="6" t="s">
        <v>159</v>
      </c>
      <c r="F15" s="12" t="s">
        <v>117</v>
      </c>
    </row>
    <row r="16" spans="1:6" ht="87" customHeight="1" x14ac:dyDescent="0.2">
      <c r="A16" s="21" t="s">
        <v>3</v>
      </c>
      <c r="B16" s="21" t="str">
        <f t="shared" si="3"/>
        <v>1141</v>
      </c>
      <c r="C16" s="7" t="s">
        <v>84</v>
      </c>
      <c r="D16" s="6" t="s">
        <v>34</v>
      </c>
      <c r="E16" s="6" t="s">
        <v>160</v>
      </c>
      <c r="F16" s="12" t="s">
        <v>117</v>
      </c>
    </row>
    <row r="17" spans="1:6" ht="87" customHeight="1" x14ac:dyDescent="0.2">
      <c r="A17" s="21" t="s">
        <v>3</v>
      </c>
      <c r="B17" s="21" t="str">
        <f t="shared" si="3"/>
        <v>1141</v>
      </c>
      <c r="C17" s="7" t="s">
        <v>84</v>
      </c>
      <c r="D17" s="6" t="s">
        <v>34</v>
      </c>
      <c r="E17" s="6" t="s">
        <v>161</v>
      </c>
      <c r="F17" s="12" t="s">
        <v>117</v>
      </c>
    </row>
    <row r="18" spans="1:6" ht="87" customHeight="1" x14ac:dyDescent="0.2">
      <c r="A18" s="21" t="s">
        <v>3</v>
      </c>
      <c r="B18" s="21" t="str">
        <f t="shared" si="3"/>
        <v>1141</v>
      </c>
      <c r="C18" s="7" t="s">
        <v>84</v>
      </c>
      <c r="D18" s="6" t="s">
        <v>34</v>
      </c>
      <c r="E18" s="6" t="s">
        <v>162</v>
      </c>
      <c r="F18" s="12" t="s">
        <v>117</v>
      </c>
    </row>
    <row r="19" spans="1:6" ht="87" customHeight="1" x14ac:dyDescent="0.2">
      <c r="A19" s="21" t="s">
        <v>3</v>
      </c>
      <c r="B19" s="21" t="str">
        <f t="shared" si="3"/>
        <v>1141</v>
      </c>
      <c r="C19" s="7" t="s">
        <v>84</v>
      </c>
      <c r="D19" s="6" t="s">
        <v>34</v>
      </c>
      <c r="E19" s="6" t="s">
        <v>163</v>
      </c>
      <c r="F19" s="12" t="s">
        <v>117</v>
      </c>
    </row>
    <row r="20" spans="1:6" ht="115" customHeight="1" x14ac:dyDescent="0.2">
      <c r="A20" s="21" t="s">
        <v>33</v>
      </c>
      <c r="B20" s="21" t="str">
        <f t="shared" si="0"/>
        <v>1142</v>
      </c>
      <c r="C20" s="7"/>
      <c r="D20" s="6" t="s">
        <v>35</v>
      </c>
      <c r="E20" s="6" t="s">
        <v>203</v>
      </c>
      <c r="F20" s="12" t="s">
        <v>118</v>
      </c>
    </row>
    <row r="21" spans="1:6" ht="115" customHeight="1" x14ac:dyDescent="0.2">
      <c r="A21" s="21" t="s">
        <v>33</v>
      </c>
      <c r="B21" s="21" t="str">
        <f t="shared" ref="B21:B27" si="4">LEFT(A21,4)</f>
        <v>1142</v>
      </c>
      <c r="C21" s="7"/>
      <c r="D21" s="6" t="s">
        <v>35</v>
      </c>
      <c r="E21" s="6" t="s">
        <v>165</v>
      </c>
      <c r="F21" s="12" t="s">
        <v>118</v>
      </c>
    </row>
    <row r="22" spans="1:6" ht="115" customHeight="1" x14ac:dyDescent="0.2">
      <c r="A22" s="21" t="s">
        <v>33</v>
      </c>
      <c r="B22" s="21" t="str">
        <f t="shared" si="4"/>
        <v>1142</v>
      </c>
      <c r="C22" s="7"/>
      <c r="D22" s="6" t="s">
        <v>35</v>
      </c>
      <c r="E22" s="6" t="s">
        <v>158</v>
      </c>
      <c r="F22" s="12" t="s">
        <v>118</v>
      </c>
    </row>
    <row r="23" spans="1:6" ht="115" customHeight="1" x14ac:dyDescent="0.2">
      <c r="A23" s="21" t="s">
        <v>33</v>
      </c>
      <c r="B23" s="21" t="str">
        <f t="shared" si="4"/>
        <v>1142</v>
      </c>
      <c r="C23" s="7"/>
      <c r="D23" s="6" t="s">
        <v>35</v>
      </c>
      <c r="E23" s="6" t="s">
        <v>159</v>
      </c>
      <c r="F23" s="12" t="s">
        <v>118</v>
      </c>
    </row>
    <row r="24" spans="1:6" ht="115" customHeight="1" x14ac:dyDescent="0.2">
      <c r="A24" s="21" t="s">
        <v>33</v>
      </c>
      <c r="B24" s="21" t="str">
        <f t="shared" si="4"/>
        <v>1142</v>
      </c>
      <c r="C24" s="7"/>
      <c r="D24" s="6" t="s">
        <v>35</v>
      </c>
      <c r="E24" s="6" t="s">
        <v>166</v>
      </c>
      <c r="F24" s="12" t="s">
        <v>118</v>
      </c>
    </row>
    <row r="25" spans="1:6" ht="115" customHeight="1" x14ac:dyDescent="0.2">
      <c r="A25" s="21" t="s">
        <v>33</v>
      </c>
      <c r="B25" s="21" t="str">
        <f t="shared" si="4"/>
        <v>1142</v>
      </c>
      <c r="C25" s="7"/>
      <c r="D25" s="6" t="s">
        <v>35</v>
      </c>
      <c r="E25" s="6" t="s">
        <v>167</v>
      </c>
      <c r="F25" s="12" t="s">
        <v>118</v>
      </c>
    </row>
    <row r="26" spans="1:6" ht="115" customHeight="1" x14ac:dyDescent="0.2">
      <c r="A26" s="21" t="s">
        <v>33</v>
      </c>
      <c r="B26" s="21" t="str">
        <f t="shared" si="4"/>
        <v>1142</v>
      </c>
      <c r="C26" s="7"/>
      <c r="D26" s="6" t="s">
        <v>35</v>
      </c>
      <c r="E26" s="6" t="s">
        <v>168</v>
      </c>
      <c r="F26" s="12" t="s">
        <v>118</v>
      </c>
    </row>
    <row r="27" spans="1:6" ht="115" customHeight="1" x14ac:dyDescent="0.2">
      <c r="A27" s="21" t="s">
        <v>33</v>
      </c>
      <c r="B27" s="21" t="str">
        <f t="shared" si="4"/>
        <v>1142</v>
      </c>
      <c r="C27" s="7"/>
      <c r="D27" s="6" t="s">
        <v>35</v>
      </c>
      <c r="E27" s="6" t="s">
        <v>169</v>
      </c>
      <c r="F27" s="12" t="s">
        <v>118</v>
      </c>
    </row>
    <row r="28" spans="1:6" ht="80" customHeight="1" x14ac:dyDescent="0.2">
      <c r="A28" s="21" t="s">
        <v>94</v>
      </c>
      <c r="B28" s="21" t="str">
        <f t="shared" si="0"/>
        <v>1161</v>
      </c>
      <c r="C28" s="7"/>
      <c r="D28" s="6" t="s">
        <v>95</v>
      </c>
      <c r="E28" s="6" t="s">
        <v>99</v>
      </c>
      <c r="F28" s="12" t="s">
        <v>119</v>
      </c>
    </row>
    <row r="29" spans="1:6" ht="103" customHeight="1" x14ac:dyDescent="0.2">
      <c r="A29" s="21" t="s">
        <v>96</v>
      </c>
      <c r="B29" s="21" t="str">
        <f t="shared" si="0"/>
        <v>1171</v>
      </c>
      <c r="C29" s="7"/>
      <c r="D29" s="6" t="s">
        <v>97</v>
      </c>
      <c r="E29" s="6" t="s">
        <v>98</v>
      </c>
      <c r="F29" s="12" t="s">
        <v>120</v>
      </c>
    </row>
    <row r="30" spans="1:6" ht="90" x14ac:dyDescent="0.2">
      <c r="A30" s="21" t="s">
        <v>36</v>
      </c>
      <c r="B30" s="21" t="str">
        <f t="shared" si="0"/>
        <v>1300</v>
      </c>
      <c r="C30" s="7" t="s">
        <v>32</v>
      </c>
      <c r="D30" s="6" t="s">
        <v>37</v>
      </c>
      <c r="E30" s="6" t="s">
        <v>173</v>
      </c>
      <c r="F30" s="12" t="s">
        <v>122</v>
      </c>
    </row>
    <row r="31" spans="1:6" ht="90" x14ac:dyDescent="0.2">
      <c r="A31" s="21" t="s">
        <v>36</v>
      </c>
      <c r="B31" s="21" t="str">
        <f t="shared" ref="B31:B34" si="5">LEFT(A31,4)</f>
        <v>1300</v>
      </c>
      <c r="C31" s="7" t="s">
        <v>32</v>
      </c>
      <c r="D31" s="6" t="s">
        <v>37</v>
      </c>
      <c r="E31" s="6" t="s">
        <v>170</v>
      </c>
      <c r="F31" s="12" t="s">
        <v>122</v>
      </c>
    </row>
    <row r="32" spans="1:6" ht="90" x14ac:dyDescent="0.2">
      <c r="A32" s="21" t="s">
        <v>36</v>
      </c>
      <c r="B32" s="21" t="str">
        <f t="shared" si="5"/>
        <v>1300</v>
      </c>
      <c r="C32" s="7" t="s">
        <v>32</v>
      </c>
      <c r="D32" s="6" t="s">
        <v>37</v>
      </c>
      <c r="E32" s="6" t="s">
        <v>171</v>
      </c>
      <c r="F32" s="12" t="s">
        <v>122</v>
      </c>
    </row>
    <row r="33" spans="1:6" ht="90" x14ac:dyDescent="0.2">
      <c r="A33" s="21" t="s">
        <v>36</v>
      </c>
      <c r="B33" s="21" t="str">
        <f t="shared" si="5"/>
        <v>1300</v>
      </c>
      <c r="C33" s="7" t="s">
        <v>32</v>
      </c>
      <c r="D33" s="6" t="s">
        <v>37</v>
      </c>
      <c r="E33" s="6" t="s">
        <v>172</v>
      </c>
      <c r="F33" s="12" t="s">
        <v>122</v>
      </c>
    </row>
    <row r="34" spans="1:6" ht="90" x14ac:dyDescent="0.2">
      <c r="A34" s="21" t="s">
        <v>36</v>
      </c>
      <c r="B34" s="21" t="str">
        <f t="shared" si="5"/>
        <v>1300</v>
      </c>
      <c r="C34" s="7" t="s">
        <v>32</v>
      </c>
      <c r="D34" s="6" t="s">
        <v>37</v>
      </c>
      <c r="E34" s="6" t="s">
        <v>174</v>
      </c>
      <c r="F34" s="12" t="s">
        <v>122</v>
      </c>
    </row>
    <row r="35" spans="1:6" ht="45" x14ac:dyDescent="0.2">
      <c r="A35" s="21" t="s">
        <v>38</v>
      </c>
      <c r="B35" s="21"/>
      <c r="C35" s="7" t="s">
        <v>40</v>
      </c>
      <c r="D35" s="6" t="s">
        <v>39</v>
      </c>
      <c r="E35" s="6" t="s">
        <v>147</v>
      </c>
      <c r="F35" s="12" t="s">
        <v>121</v>
      </c>
    </row>
    <row r="36" spans="1:6" ht="143" customHeight="1" x14ac:dyDescent="0.2">
      <c r="A36" s="21" t="s">
        <v>4</v>
      </c>
      <c r="B36" s="21" t="str">
        <f t="shared" ref="B36:B114" si="6">LEFT(A36,4)</f>
        <v>1302</v>
      </c>
      <c r="C36" s="7" t="s">
        <v>40</v>
      </c>
      <c r="D36" s="6" t="s">
        <v>41</v>
      </c>
      <c r="E36" s="6" t="s">
        <v>157</v>
      </c>
      <c r="F36" s="12" t="s">
        <v>124</v>
      </c>
    </row>
    <row r="37" spans="1:6" ht="143" customHeight="1" x14ac:dyDescent="0.2">
      <c r="A37" s="21" t="s">
        <v>4</v>
      </c>
      <c r="B37" s="21" t="str">
        <f t="shared" ref="B37:B40" si="7">LEFT(A37,4)</f>
        <v>1302</v>
      </c>
      <c r="C37" s="7" t="s">
        <v>40</v>
      </c>
      <c r="D37" s="6" t="s">
        <v>41</v>
      </c>
      <c r="E37" s="6" t="s">
        <v>153</v>
      </c>
      <c r="F37" s="12" t="s">
        <v>124</v>
      </c>
    </row>
    <row r="38" spans="1:6" ht="143" customHeight="1" x14ac:dyDescent="0.2">
      <c r="A38" s="21" t="s">
        <v>4</v>
      </c>
      <c r="B38" s="21" t="str">
        <f t="shared" si="7"/>
        <v>1302</v>
      </c>
      <c r="C38" s="7" t="s">
        <v>40</v>
      </c>
      <c r="D38" s="6" t="s">
        <v>41</v>
      </c>
      <c r="E38" s="6" t="s">
        <v>160</v>
      </c>
      <c r="F38" s="12" t="s">
        <v>124</v>
      </c>
    </row>
    <row r="39" spans="1:6" ht="143" customHeight="1" x14ac:dyDescent="0.2">
      <c r="A39" s="21" t="s">
        <v>4</v>
      </c>
      <c r="B39" s="21" t="str">
        <f t="shared" si="7"/>
        <v>1302</v>
      </c>
      <c r="C39" s="7" t="s">
        <v>40</v>
      </c>
      <c r="D39" s="6" t="s">
        <v>41</v>
      </c>
      <c r="E39" s="6" t="s">
        <v>155</v>
      </c>
      <c r="F39" s="12" t="s">
        <v>124</v>
      </c>
    </row>
    <row r="40" spans="1:6" ht="143" customHeight="1" x14ac:dyDescent="0.2">
      <c r="A40" s="21" t="s">
        <v>4</v>
      </c>
      <c r="B40" s="21" t="str">
        <f t="shared" si="7"/>
        <v>1302</v>
      </c>
      <c r="C40" s="7" t="s">
        <v>40</v>
      </c>
      <c r="D40" s="6" t="s">
        <v>41</v>
      </c>
      <c r="E40" s="6" t="s">
        <v>154</v>
      </c>
      <c r="F40" s="12" t="s">
        <v>124</v>
      </c>
    </row>
    <row r="41" spans="1:6" ht="75" x14ac:dyDescent="0.2">
      <c r="A41" s="21" t="s">
        <v>5</v>
      </c>
      <c r="B41" s="21" t="str">
        <f t="shared" si="6"/>
        <v>1310</v>
      </c>
      <c r="C41" s="7" t="s">
        <v>31</v>
      </c>
      <c r="D41" s="6" t="s">
        <v>42</v>
      </c>
      <c r="E41" s="6" t="s">
        <v>157</v>
      </c>
      <c r="F41" s="12" t="s">
        <v>125</v>
      </c>
    </row>
    <row r="42" spans="1:6" ht="75" x14ac:dyDescent="0.2">
      <c r="A42" s="21" t="s">
        <v>5</v>
      </c>
      <c r="B42" s="21" t="str">
        <f t="shared" ref="B42:B45" si="8">LEFT(A42,4)</f>
        <v>1310</v>
      </c>
      <c r="C42" s="7" t="s">
        <v>31</v>
      </c>
      <c r="D42" s="6" t="s">
        <v>42</v>
      </c>
      <c r="E42" s="6" t="s">
        <v>153</v>
      </c>
      <c r="F42" s="12" t="s">
        <v>125</v>
      </c>
    </row>
    <row r="43" spans="1:6" ht="75" x14ac:dyDescent="0.2">
      <c r="A43" s="21" t="s">
        <v>5</v>
      </c>
      <c r="B43" s="21" t="str">
        <f t="shared" si="8"/>
        <v>1310</v>
      </c>
      <c r="C43" s="7" t="s">
        <v>31</v>
      </c>
      <c r="D43" s="6" t="s">
        <v>42</v>
      </c>
      <c r="E43" s="6" t="s">
        <v>160</v>
      </c>
      <c r="F43" s="12" t="s">
        <v>125</v>
      </c>
    </row>
    <row r="44" spans="1:6" ht="75" x14ac:dyDescent="0.2">
      <c r="A44" s="21" t="s">
        <v>5</v>
      </c>
      <c r="B44" s="21" t="str">
        <f t="shared" si="8"/>
        <v>1310</v>
      </c>
      <c r="C44" s="7" t="s">
        <v>31</v>
      </c>
      <c r="D44" s="6" t="s">
        <v>42</v>
      </c>
      <c r="E44" s="6" t="s">
        <v>155</v>
      </c>
      <c r="F44" s="12" t="s">
        <v>125</v>
      </c>
    </row>
    <row r="45" spans="1:6" ht="75" x14ac:dyDescent="0.2">
      <c r="A45" s="21" t="s">
        <v>5</v>
      </c>
      <c r="B45" s="21" t="str">
        <f t="shared" si="8"/>
        <v>1310</v>
      </c>
      <c r="C45" s="7" t="s">
        <v>31</v>
      </c>
      <c r="D45" s="6" t="s">
        <v>42</v>
      </c>
      <c r="E45" s="6" t="s">
        <v>154</v>
      </c>
      <c r="F45" s="12" t="s">
        <v>125</v>
      </c>
    </row>
    <row r="46" spans="1:6" ht="90" x14ac:dyDescent="0.2">
      <c r="A46" s="21" t="s">
        <v>6</v>
      </c>
      <c r="B46" s="21" t="str">
        <f t="shared" si="6"/>
        <v>1316</v>
      </c>
      <c r="C46" s="7"/>
      <c r="D46" s="6" t="s">
        <v>43</v>
      </c>
      <c r="E46" s="7" t="s">
        <v>85</v>
      </c>
      <c r="F46" s="12" t="s">
        <v>126</v>
      </c>
    </row>
    <row r="47" spans="1:6" ht="75" x14ac:dyDescent="0.2">
      <c r="A47" s="21" t="s">
        <v>44</v>
      </c>
      <c r="B47" s="21" t="str">
        <f t="shared" si="6"/>
        <v>1341</v>
      </c>
      <c r="C47" s="7" t="s">
        <v>32</v>
      </c>
      <c r="D47" s="6" t="s">
        <v>46</v>
      </c>
      <c r="E47" s="6" t="s">
        <v>161</v>
      </c>
      <c r="F47" s="12" t="s">
        <v>127</v>
      </c>
    </row>
    <row r="48" spans="1:6" ht="75" x14ac:dyDescent="0.2">
      <c r="A48" s="21" t="s">
        <v>44</v>
      </c>
      <c r="B48" s="21" t="str">
        <f t="shared" ref="B48:B50" si="9">LEFT(A48,4)</f>
        <v>1341</v>
      </c>
      <c r="C48" s="7" t="s">
        <v>32</v>
      </c>
      <c r="D48" s="6" t="s">
        <v>46</v>
      </c>
      <c r="E48" s="6" t="s">
        <v>110</v>
      </c>
      <c r="F48" s="12" t="s">
        <v>127</v>
      </c>
    </row>
    <row r="49" spans="1:6" ht="75" x14ac:dyDescent="0.2">
      <c r="A49" s="21" t="s">
        <v>44</v>
      </c>
      <c r="B49" s="21" t="str">
        <f t="shared" si="9"/>
        <v>1341</v>
      </c>
      <c r="C49" s="7" t="s">
        <v>32</v>
      </c>
      <c r="D49" s="6" t="s">
        <v>46</v>
      </c>
      <c r="E49" s="6" t="s">
        <v>175</v>
      </c>
      <c r="F49" s="12" t="s">
        <v>127</v>
      </c>
    </row>
    <row r="50" spans="1:6" ht="75" x14ac:dyDescent="0.2">
      <c r="A50" s="21" t="s">
        <v>44</v>
      </c>
      <c r="B50" s="21" t="str">
        <f t="shared" si="9"/>
        <v>1341</v>
      </c>
      <c r="C50" s="7" t="s">
        <v>32</v>
      </c>
      <c r="D50" s="6" t="s">
        <v>46</v>
      </c>
      <c r="E50" s="6" t="s">
        <v>176</v>
      </c>
      <c r="F50" s="12" t="s">
        <v>127</v>
      </c>
    </row>
    <row r="51" spans="1:6" ht="72" customHeight="1" x14ac:dyDescent="0.2">
      <c r="A51" s="21" t="s">
        <v>45</v>
      </c>
      <c r="B51" s="21" t="str">
        <f t="shared" si="6"/>
        <v>1345</v>
      </c>
      <c r="C51" s="7" t="s">
        <v>32</v>
      </c>
      <c r="D51" s="6" t="s">
        <v>47</v>
      </c>
      <c r="E51" s="6" t="s">
        <v>128</v>
      </c>
      <c r="F51" s="12" t="s">
        <v>129</v>
      </c>
    </row>
    <row r="52" spans="1:6" ht="72" customHeight="1" x14ac:dyDescent="0.2">
      <c r="A52" s="21" t="s">
        <v>45</v>
      </c>
      <c r="B52" s="21" t="str">
        <f t="shared" ref="B52" si="10">LEFT(A52,4)</f>
        <v>1345</v>
      </c>
      <c r="C52" s="7" t="s">
        <v>32</v>
      </c>
      <c r="D52" s="6" t="s">
        <v>47</v>
      </c>
      <c r="E52" s="6" t="s">
        <v>177</v>
      </c>
      <c r="F52" s="12" t="s">
        <v>129</v>
      </c>
    </row>
    <row r="53" spans="1:6" ht="30" x14ac:dyDescent="0.2">
      <c r="A53" s="21" t="s">
        <v>48</v>
      </c>
      <c r="B53" s="21" t="str">
        <f t="shared" si="6"/>
        <v>1349</v>
      </c>
      <c r="C53" s="7" t="s">
        <v>32</v>
      </c>
      <c r="D53" s="6" t="s">
        <v>49</v>
      </c>
      <c r="E53" s="6" t="s">
        <v>179</v>
      </c>
      <c r="F53" s="12" t="s">
        <v>116</v>
      </c>
    </row>
    <row r="54" spans="1:6" ht="30" x14ac:dyDescent="0.2">
      <c r="A54" s="21" t="s">
        <v>48</v>
      </c>
      <c r="B54" s="21" t="str">
        <f t="shared" ref="B54" si="11">LEFT(A54,4)</f>
        <v>1349</v>
      </c>
      <c r="C54" s="7" t="s">
        <v>32</v>
      </c>
      <c r="D54" s="6" t="s">
        <v>49</v>
      </c>
      <c r="E54" s="6" t="s">
        <v>178</v>
      </c>
      <c r="F54" s="12" t="s">
        <v>116</v>
      </c>
    </row>
    <row r="55" spans="1:6" ht="73" customHeight="1" x14ac:dyDescent="0.2">
      <c r="A55" s="21" t="s">
        <v>106</v>
      </c>
      <c r="B55" s="21" t="str">
        <f t="shared" si="6"/>
        <v>2141</v>
      </c>
      <c r="C55" s="7" t="s">
        <v>32</v>
      </c>
      <c r="D55" s="16" t="s">
        <v>107</v>
      </c>
      <c r="E55" s="6" t="s">
        <v>110</v>
      </c>
      <c r="F55" s="12" t="s">
        <v>130</v>
      </c>
    </row>
    <row r="56" spans="1:6" ht="72" customHeight="1" x14ac:dyDescent="0.2">
      <c r="A56" s="21" t="s">
        <v>108</v>
      </c>
      <c r="B56" s="21" t="str">
        <f t="shared" si="6"/>
        <v>2146</v>
      </c>
      <c r="C56" s="7" t="s">
        <v>32</v>
      </c>
      <c r="D56" s="2" t="s">
        <v>109</v>
      </c>
      <c r="E56" s="6" t="s">
        <v>110</v>
      </c>
      <c r="F56" s="12" t="s">
        <v>127</v>
      </c>
    </row>
    <row r="57" spans="1:6" ht="59" customHeight="1" x14ac:dyDescent="0.2">
      <c r="A57" s="6" t="s">
        <v>50</v>
      </c>
      <c r="B57" s="21" t="str">
        <f t="shared" si="6"/>
        <v>2800</v>
      </c>
      <c r="C57" s="7" t="s">
        <v>32</v>
      </c>
      <c r="D57" s="6" t="s">
        <v>51</v>
      </c>
      <c r="E57" s="6" t="s">
        <v>184</v>
      </c>
      <c r="F57" s="12" t="s">
        <v>131</v>
      </c>
    </row>
    <row r="58" spans="1:6" ht="59" customHeight="1" x14ac:dyDescent="0.2">
      <c r="A58" s="6" t="s">
        <v>50</v>
      </c>
      <c r="B58" s="21" t="str">
        <f t="shared" ref="B58:B63" si="12">LEFT(A58,4)</f>
        <v>2800</v>
      </c>
      <c r="C58" s="7" t="s">
        <v>32</v>
      </c>
      <c r="D58" s="6" t="s">
        <v>51</v>
      </c>
      <c r="E58" s="6" t="s">
        <v>166</v>
      </c>
      <c r="F58" s="12" t="s">
        <v>131</v>
      </c>
    </row>
    <row r="59" spans="1:6" ht="59" customHeight="1" x14ac:dyDescent="0.2">
      <c r="A59" s="6" t="s">
        <v>50</v>
      </c>
      <c r="B59" s="21" t="str">
        <f t="shared" si="12"/>
        <v>2800</v>
      </c>
      <c r="C59" s="7" t="s">
        <v>32</v>
      </c>
      <c r="D59" s="6" t="s">
        <v>51</v>
      </c>
      <c r="E59" s="6" t="s">
        <v>163</v>
      </c>
      <c r="F59" s="12" t="s">
        <v>131</v>
      </c>
    </row>
    <row r="60" spans="1:6" ht="59" customHeight="1" x14ac:dyDescent="0.2">
      <c r="A60" s="6" t="s">
        <v>50</v>
      </c>
      <c r="B60" s="21" t="str">
        <f t="shared" si="12"/>
        <v>2800</v>
      </c>
      <c r="C60" s="7" t="s">
        <v>32</v>
      </c>
      <c r="D60" s="6" t="s">
        <v>51</v>
      </c>
      <c r="E60" s="6" t="s">
        <v>180</v>
      </c>
      <c r="F60" s="12" t="s">
        <v>131</v>
      </c>
    </row>
    <row r="61" spans="1:6" ht="59" customHeight="1" x14ac:dyDescent="0.2">
      <c r="A61" s="6" t="s">
        <v>50</v>
      </c>
      <c r="B61" s="21" t="str">
        <f t="shared" si="12"/>
        <v>2800</v>
      </c>
      <c r="C61" s="7" t="s">
        <v>32</v>
      </c>
      <c r="D61" s="6" t="s">
        <v>51</v>
      </c>
      <c r="E61" s="6" t="s">
        <v>181</v>
      </c>
      <c r="F61" s="12" t="s">
        <v>131</v>
      </c>
    </row>
    <row r="62" spans="1:6" ht="59" customHeight="1" x14ac:dyDescent="0.2">
      <c r="A62" s="6" t="s">
        <v>50</v>
      </c>
      <c r="B62" s="21" t="str">
        <f t="shared" si="12"/>
        <v>2800</v>
      </c>
      <c r="C62" s="7" t="s">
        <v>32</v>
      </c>
      <c r="D62" s="6" t="s">
        <v>51</v>
      </c>
      <c r="E62" s="6" t="s">
        <v>182</v>
      </c>
      <c r="F62" s="12" t="s">
        <v>131</v>
      </c>
    </row>
    <row r="63" spans="1:6" ht="59" customHeight="1" x14ac:dyDescent="0.2">
      <c r="A63" s="6" t="s">
        <v>50</v>
      </c>
      <c r="B63" s="21" t="str">
        <f t="shared" si="12"/>
        <v>2800</v>
      </c>
      <c r="C63" s="7" t="s">
        <v>32</v>
      </c>
      <c r="D63" s="6" t="s">
        <v>51</v>
      </c>
      <c r="E63" s="6" t="s">
        <v>183</v>
      </c>
      <c r="F63" s="12" t="s">
        <v>131</v>
      </c>
    </row>
    <row r="64" spans="1:6" ht="45" x14ac:dyDescent="0.2">
      <c r="A64" s="21" t="s">
        <v>146</v>
      </c>
      <c r="B64" s="21" t="str">
        <f t="shared" si="6"/>
        <v>2801</v>
      </c>
      <c r="C64" s="7" t="s">
        <v>40</v>
      </c>
      <c r="D64" s="6" t="s">
        <v>52</v>
      </c>
      <c r="E64" s="6" t="s">
        <v>185</v>
      </c>
      <c r="F64" s="12" t="s">
        <v>116</v>
      </c>
    </row>
    <row r="65" spans="1:6" ht="45" x14ac:dyDescent="0.2">
      <c r="A65" s="21" t="s">
        <v>146</v>
      </c>
      <c r="B65" s="21" t="str">
        <f t="shared" ref="B65:B66" si="13">LEFT(A65,4)</f>
        <v>2801</v>
      </c>
      <c r="C65" s="7" t="s">
        <v>40</v>
      </c>
      <c r="D65" s="6" t="s">
        <v>52</v>
      </c>
      <c r="E65" s="6" t="s">
        <v>166</v>
      </c>
      <c r="F65" s="12" t="s">
        <v>116</v>
      </c>
    </row>
    <row r="66" spans="1:6" ht="45" x14ac:dyDescent="0.2">
      <c r="A66" s="21" t="s">
        <v>146</v>
      </c>
      <c r="B66" s="21" t="str">
        <f t="shared" si="13"/>
        <v>2801</v>
      </c>
      <c r="C66" s="7" t="s">
        <v>40</v>
      </c>
      <c r="D66" s="6" t="s">
        <v>52</v>
      </c>
      <c r="E66" s="6" t="s">
        <v>163</v>
      </c>
      <c r="F66" s="12" t="s">
        <v>116</v>
      </c>
    </row>
    <row r="67" spans="1:6" ht="75" x14ac:dyDescent="0.2">
      <c r="A67" s="21" t="s">
        <v>53</v>
      </c>
      <c r="B67" s="21" t="str">
        <f t="shared" si="6"/>
        <v>2802</v>
      </c>
      <c r="C67" s="7" t="s">
        <v>40</v>
      </c>
      <c r="D67" s="6" t="s">
        <v>54</v>
      </c>
      <c r="E67" s="6" t="s">
        <v>188</v>
      </c>
      <c r="F67" s="12" t="s">
        <v>116</v>
      </c>
    </row>
    <row r="68" spans="1:6" ht="75" x14ac:dyDescent="0.2">
      <c r="A68" s="21" t="s">
        <v>53</v>
      </c>
      <c r="B68" s="21" t="str">
        <f t="shared" ref="B68:B69" si="14">LEFT(A68,4)</f>
        <v>2802</v>
      </c>
      <c r="C68" s="7" t="s">
        <v>40</v>
      </c>
      <c r="D68" s="6" t="s">
        <v>54</v>
      </c>
      <c r="E68" s="6" t="s">
        <v>186</v>
      </c>
      <c r="F68" s="12" t="s">
        <v>116</v>
      </c>
    </row>
    <row r="69" spans="1:6" ht="75" x14ac:dyDescent="0.2">
      <c r="A69" s="21" t="s">
        <v>53</v>
      </c>
      <c r="B69" s="21" t="str">
        <f t="shared" si="14"/>
        <v>2802</v>
      </c>
      <c r="C69" s="7" t="s">
        <v>40</v>
      </c>
      <c r="D69" s="6" t="s">
        <v>54</v>
      </c>
      <c r="E69" s="6" t="s">
        <v>187</v>
      </c>
      <c r="F69" s="12" t="s">
        <v>116</v>
      </c>
    </row>
    <row r="70" spans="1:6" ht="165" x14ac:dyDescent="0.2">
      <c r="A70" s="21" t="s">
        <v>103</v>
      </c>
      <c r="B70" s="21" t="str">
        <f t="shared" si="6"/>
        <v>3000</v>
      </c>
      <c r="C70" s="7"/>
      <c r="D70" s="12" t="s">
        <v>102</v>
      </c>
      <c r="E70" s="12" t="s">
        <v>192</v>
      </c>
      <c r="F70" s="17" t="s">
        <v>132</v>
      </c>
    </row>
    <row r="71" spans="1:6" ht="165" x14ac:dyDescent="0.2">
      <c r="A71" s="21" t="s">
        <v>103</v>
      </c>
      <c r="B71" s="21" t="str">
        <f t="shared" ref="B71:B73" si="15">LEFT(A71,4)</f>
        <v>3000</v>
      </c>
      <c r="C71" s="7"/>
      <c r="D71" s="12" t="s">
        <v>102</v>
      </c>
      <c r="E71" s="12" t="s">
        <v>189</v>
      </c>
      <c r="F71" s="17" t="s">
        <v>132</v>
      </c>
    </row>
    <row r="72" spans="1:6" ht="165" x14ac:dyDescent="0.2">
      <c r="A72" s="21" t="s">
        <v>103</v>
      </c>
      <c r="B72" s="21" t="str">
        <f t="shared" si="15"/>
        <v>3000</v>
      </c>
      <c r="C72" s="7"/>
      <c r="D72" s="12" t="s">
        <v>102</v>
      </c>
      <c r="E72" s="12" t="s">
        <v>190</v>
      </c>
      <c r="F72" s="17" t="s">
        <v>132</v>
      </c>
    </row>
    <row r="73" spans="1:6" ht="165" x14ac:dyDescent="0.2">
      <c r="A73" s="21" t="s">
        <v>103</v>
      </c>
      <c r="B73" s="21" t="str">
        <f t="shared" si="15"/>
        <v>3000</v>
      </c>
      <c r="C73" s="7"/>
      <c r="D73" s="12" t="s">
        <v>102</v>
      </c>
      <c r="E73" s="12" t="s">
        <v>191</v>
      </c>
      <c r="F73" s="17" t="s">
        <v>132</v>
      </c>
    </row>
    <row r="74" spans="1:6" ht="120" x14ac:dyDescent="0.2">
      <c r="A74" s="21" t="s">
        <v>55</v>
      </c>
      <c r="B74" s="21" t="str">
        <f t="shared" si="6"/>
        <v>3100</v>
      </c>
      <c r="C74" s="7" t="s">
        <v>32</v>
      </c>
      <c r="D74" s="6" t="s">
        <v>56</v>
      </c>
      <c r="E74" s="6" t="s">
        <v>196</v>
      </c>
      <c r="F74" s="12" t="s">
        <v>132</v>
      </c>
    </row>
    <row r="75" spans="1:6" ht="120" x14ac:dyDescent="0.2">
      <c r="A75" s="21" t="s">
        <v>55</v>
      </c>
      <c r="B75" s="21" t="str">
        <f t="shared" ref="B75:B78" si="16">LEFT(A75,4)</f>
        <v>3100</v>
      </c>
      <c r="C75" s="7" t="s">
        <v>32</v>
      </c>
      <c r="D75" s="6" t="s">
        <v>56</v>
      </c>
      <c r="E75" s="6" t="s">
        <v>193</v>
      </c>
      <c r="F75" s="12" t="s">
        <v>132</v>
      </c>
    </row>
    <row r="76" spans="1:6" ht="120" x14ac:dyDescent="0.2">
      <c r="A76" s="21" t="s">
        <v>55</v>
      </c>
      <c r="B76" s="21" t="str">
        <f t="shared" si="16"/>
        <v>3100</v>
      </c>
      <c r="C76" s="7" t="s">
        <v>32</v>
      </c>
      <c r="D76" s="6" t="s">
        <v>56</v>
      </c>
      <c r="E76" s="6" t="s">
        <v>194</v>
      </c>
      <c r="F76" s="12" t="s">
        <v>132</v>
      </c>
    </row>
    <row r="77" spans="1:6" ht="120" x14ac:dyDescent="0.2">
      <c r="A77" s="21" t="s">
        <v>55</v>
      </c>
      <c r="B77" s="21" t="str">
        <f t="shared" si="16"/>
        <v>3100</v>
      </c>
      <c r="C77" s="7" t="s">
        <v>32</v>
      </c>
      <c r="D77" s="6" t="s">
        <v>56</v>
      </c>
      <c r="E77" s="6" t="s">
        <v>195</v>
      </c>
      <c r="F77" s="12" t="s">
        <v>132</v>
      </c>
    </row>
    <row r="78" spans="1:6" ht="120" x14ac:dyDescent="0.2">
      <c r="A78" s="21" t="s">
        <v>55</v>
      </c>
      <c r="B78" s="21" t="str">
        <f t="shared" si="16"/>
        <v>3100</v>
      </c>
      <c r="C78" s="7" t="s">
        <v>32</v>
      </c>
      <c r="D78" s="6" t="s">
        <v>56</v>
      </c>
      <c r="E78" s="6" t="s">
        <v>151</v>
      </c>
      <c r="F78" s="12" t="s">
        <v>132</v>
      </c>
    </row>
    <row r="79" spans="1:6" ht="30" x14ac:dyDescent="0.2">
      <c r="A79" s="21" t="s">
        <v>57</v>
      </c>
      <c r="B79" s="21" t="str">
        <f t="shared" si="6"/>
        <v>3101</v>
      </c>
      <c r="C79" s="7" t="s">
        <v>40</v>
      </c>
      <c r="D79" s="6" t="s">
        <v>88</v>
      </c>
      <c r="E79" s="7" t="s">
        <v>90</v>
      </c>
      <c r="F79" s="12" t="s">
        <v>132</v>
      </c>
    </row>
    <row r="80" spans="1:6" ht="69" customHeight="1" x14ac:dyDescent="0.2">
      <c r="A80" s="21" t="s">
        <v>58</v>
      </c>
      <c r="B80" s="21" t="str">
        <f t="shared" si="6"/>
        <v>3102</v>
      </c>
      <c r="C80" s="7" t="s">
        <v>32</v>
      </c>
      <c r="D80" s="6" t="s">
        <v>89</v>
      </c>
      <c r="E80" s="7" t="s">
        <v>91</v>
      </c>
      <c r="F80" s="12" t="s">
        <v>132</v>
      </c>
    </row>
    <row r="81" spans="1:6" ht="60" x14ac:dyDescent="0.2">
      <c r="A81" s="21" t="s">
        <v>59</v>
      </c>
      <c r="B81" s="21" t="str">
        <f t="shared" si="6"/>
        <v>3112</v>
      </c>
      <c r="C81" s="7" t="s">
        <v>32</v>
      </c>
      <c r="D81" s="6" t="s">
        <v>93</v>
      </c>
      <c r="E81" s="7" t="s">
        <v>92</v>
      </c>
      <c r="F81" s="12" t="s">
        <v>132</v>
      </c>
    </row>
    <row r="82" spans="1:6" ht="60" x14ac:dyDescent="0.2">
      <c r="A82" s="21" t="s">
        <v>59</v>
      </c>
      <c r="B82" s="21" t="str">
        <f t="shared" ref="B82" si="17">LEFT(A82,4)</f>
        <v>3112</v>
      </c>
      <c r="C82" s="7" t="s">
        <v>32</v>
      </c>
      <c r="D82" s="6" t="s">
        <v>93</v>
      </c>
      <c r="E82" s="7" t="s">
        <v>195</v>
      </c>
      <c r="F82" s="12" t="s">
        <v>132</v>
      </c>
    </row>
    <row r="83" spans="1:6" ht="105" x14ac:dyDescent="0.2">
      <c r="A83" s="21" t="s">
        <v>111</v>
      </c>
      <c r="B83" s="21" t="str">
        <f t="shared" si="6"/>
        <v>3521</v>
      </c>
      <c r="C83" s="7" t="s">
        <v>32</v>
      </c>
      <c r="D83" s="2" t="s">
        <v>112</v>
      </c>
      <c r="E83" s="7" t="s">
        <v>113</v>
      </c>
      <c r="F83" s="12" t="s">
        <v>133</v>
      </c>
    </row>
    <row r="84" spans="1:6" ht="75" x14ac:dyDescent="0.2">
      <c r="A84" s="23" t="s">
        <v>16</v>
      </c>
      <c r="B84" s="21" t="str">
        <f t="shared" si="6"/>
        <v>5948</v>
      </c>
      <c r="C84" s="7" t="s">
        <v>32</v>
      </c>
      <c r="D84" s="6" t="s">
        <v>72</v>
      </c>
      <c r="E84" s="9" t="s">
        <v>25</v>
      </c>
      <c r="F84" s="12" t="s">
        <v>127</v>
      </c>
    </row>
    <row r="85" spans="1:6" ht="75" x14ac:dyDescent="0.2">
      <c r="A85" s="23" t="s">
        <v>16</v>
      </c>
      <c r="B85" s="21" t="str">
        <f t="shared" ref="B85:B87" si="18">LEFT(A85,4)</f>
        <v>5948</v>
      </c>
      <c r="C85" s="7" t="s">
        <v>32</v>
      </c>
      <c r="D85" s="6" t="s">
        <v>72</v>
      </c>
      <c r="E85" s="9" t="s">
        <v>180</v>
      </c>
      <c r="F85" s="12" t="s">
        <v>127</v>
      </c>
    </row>
    <row r="86" spans="1:6" ht="75" x14ac:dyDescent="0.2">
      <c r="A86" s="23" t="s">
        <v>16</v>
      </c>
      <c r="B86" s="21" t="str">
        <f t="shared" si="18"/>
        <v>5948</v>
      </c>
      <c r="C86" s="7" t="s">
        <v>32</v>
      </c>
      <c r="D86" s="6" t="s">
        <v>72</v>
      </c>
      <c r="E86" s="9" t="s">
        <v>166</v>
      </c>
      <c r="F86" s="12" t="s">
        <v>127</v>
      </c>
    </row>
    <row r="87" spans="1:6" ht="75" x14ac:dyDescent="0.2">
      <c r="A87" s="23" t="s">
        <v>16</v>
      </c>
      <c r="B87" s="21" t="str">
        <f t="shared" si="18"/>
        <v>5948</v>
      </c>
      <c r="C87" s="7" t="s">
        <v>32</v>
      </c>
      <c r="D87" s="6" t="s">
        <v>72</v>
      </c>
      <c r="E87" s="9" t="s">
        <v>163</v>
      </c>
      <c r="F87" s="12" t="s">
        <v>127</v>
      </c>
    </row>
    <row r="88" spans="1:6" ht="45" x14ac:dyDescent="0.2">
      <c r="A88" s="6" t="s">
        <v>105</v>
      </c>
      <c r="B88" s="21" t="str">
        <f t="shared" si="6"/>
        <v>5979</v>
      </c>
      <c r="C88" s="7" t="s">
        <v>32</v>
      </c>
      <c r="D88" s="6" t="s">
        <v>73</v>
      </c>
      <c r="E88" s="9" t="s">
        <v>25</v>
      </c>
      <c r="F88" s="12" t="s">
        <v>134</v>
      </c>
    </row>
    <row r="89" spans="1:6" ht="45" x14ac:dyDescent="0.2">
      <c r="A89" s="6" t="s">
        <v>105</v>
      </c>
      <c r="B89" s="21" t="str">
        <f t="shared" ref="B89:B91" si="19">LEFT(A89,4)</f>
        <v>5979</v>
      </c>
      <c r="C89" s="7" t="s">
        <v>32</v>
      </c>
      <c r="D89" s="6" t="s">
        <v>73</v>
      </c>
      <c r="E89" s="9" t="s">
        <v>166</v>
      </c>
      <c r="F89" s="12" t="s">
        <v>134</v>
      </c>
    </row>
    <row r="90" spans="1:6" ht="45" x14ac:dyDescent="0.2">
      <c r="A90" s="6" t="s">
        <v>105</v>
      </c>
      <c r="B90" s="21" t="str">
        <f t="shared" si="19"/>
        <v>5979</v>
      </c>
      <c r="C90" s="7" t="s">
        <v>32</v>
      </c>
      <c r="D90" s="6" t="s">
        <v>73</v>
      </c>
      <c r="E90" s="9" t="s">
        <v>163</v>
      </c>
      <c r="F90" s="12" t="s">
        <v>134</v>
      </c>
    </row>
    <row r="91" spans="1:6" ht="45" x14ac:dyDescent="0.2">
      <c r="A91" s="6" t="s">
        <v>105</v>
      </c>
      <c r="B91" s="21" t="str">
        <f t="shared" si="19"/>
        <v>5979</v>
      </c>
      <c r="C91" s="7" t="s">
        <v>32</v>
      </c>
      <c r="D91" s="6" t="s">
        <v>73</v>
      </c>
      <c r="E91" s="9" t="s">
        <v>197</v>
      </c>
      <c r="F91" s="12" t="s">
        <v>134</v>
      </c>
    </row>
    <row r="92" spans="1:6" ht="30" x14ac:dyDescent="0.2">
      <c r="A92" s="20" t="s">
        <v>60</v>
      </c>
      <c r="B92" s="21" t="str">
        <f t="shared" si="6"/>
        <v>6044</v>
      </c>
      <c r="C92" s="7" t="s">
        <v>32</v>
      </c>
      <c r="D92" s="6" t="s">
        <v>61</v>
      </c>
      <c r="E92" s="7" t="s">
        <v>86</v>
      </c>
      <c r="F92" s="12" t="s">
        <v>135</v>
      </c>
    </row>
    <row r="93" spans="1:6" ht="30" x14ac:dyDescent="0.2">
      <c r="A93" s="20" t="s">
        <v>62</v>
      </c>
      <c r="B93" s="21" t="str">
        <f t="shared" si="6"/>
        <v>6045</v>
      </c>
      <c r="C93" s="7" t="s">
        <v>32</v>
      </c>
      <c r="D93" s="6" t="s">
        <v>63</v>
      </c>
      <c r="E93" s="6" t="s">
        <v>86</v>
      </c>
      <c r="F93" s="12" t="s">
        <v>135</v>
      </c>
    </row>
    <row r="94" spans="1:6" ht="30" x14ac:dyDescent="0.2">
      <c r="A94" s="16" t="s">
        <v>17</v>
      </c>
      <c r="B94" s="21" t="str">
        <f t="shared" si="6"/>
        <v>6062</v>
      </c>
      <c r="C94" s="7" t="s">
        <v>32</v>
      </c>
      <c r="D94" s="6" t="s">
        <v>74</v>
      </c>
      <c r="E94" s="8" t="s">
        <v>25</v>
      </c>
      <c r="F94" s="12" t="s">
        <v>136</v>
      </c>
    </row>
    <row r="95" spans="1:6" ht="30" x14ac:dyDescent="0.2">
      <c r="A95" s="6" t="s">
        <v>18</v>
      </c>
      <c r="B95" s="21" t="str">
        <f t="shared" si="6"/>
        <v>6122</v>
      </c>
      <c r="C95" s="7" t="s">
        <v>32</v>
      </c>
      <c r="D95" s="6" t="s">
        <v>77</v>
      </c>
      <c r="E95" s="9" t="s">
        <v>87</v>
      </c>
      <c r="F95" s="12" t="s">
        <v>137</v>
      </c>
    </row>
    <row r="96" spans="1:6" ht="30" x14ac:dyDescent="0.2">
      <c r="A96" s="6" t="s">
        <v>18</v>
      </c>
      <c r="B96" s="21" t="str">
        <f t="shared" ref="B96" si="20">LEFT(A96,4)</f>
        <v>6122</v>
      </c>
      <c r="C96" s="7" t="s">
        <v>32</v>
      </c>
      <c r="D96" s="6" t="s">
        <v>77</v>
      </c>
      <c r="E96" s="9" t="s">
        <v>98</v>
      </c>
      <c r="F96" s="12" t="s">
        <v>137</v>
      </c>
    </row>
    <row r="97" spans="1:6" ht="30" x14ac:dyDescent="0.2">
      <c r="A97" s="16" t="s">
        <v>19</v>
      </c>
      <c r="B97" s="21" t="str">
        <f t="shared" si="6"/>
        <v>6132</v>
      </c>
      <c r="C97" s="7" t="s">
        <v>32</v>
      </c>
      <c r="D97" s="6" t="s">
        <v>78</v>
      </c>
      <c r="E97" s="8" t="s">
        <v>25</v>
      </c>
      <c r="F97" s="12" t="s">
        <v>138</v>
      </c>
    </row>
    <row r="98" spans="1:6" ht="45" x14ac:dyDescent="0.2">
      <c r="A98" s="6" t="s">
        <v>20</v>
      </c>
      <c r="B98" s="21" t="str">
        <f t="shared" si="6"/>
        <v>61XX</v>
      </c>
      <c r="C98" s="7" t="s">
        <v>75</v>
      </c>
      <c r="D98" s="18" t="s">
        <v>76</v>
      </c>
      <c r="E98" s="8" t="s">
        <v>114</v>
      </c>
      <c r="F98" s="12" t="s">
        <v>138</v>
      </c>
    </row>
    <row r="99" spans="1:6" ht="45" x14ac:dyDescent="0.2">
      <c r="A99" s="6" t="s">
        <v>20</v>
      </c>
      <c r="B99" s="21" t="str">
        <f t="shared" ref="B99" si="21">LEFT(A99,4)</f>
        <v>61XX</v>
      </c>
      <c r="C99" s="7" t="s">
        <v>75</v>
      </c>
      <c r="D99" s="18" t="s">
        <v>76</v>
      </c>
      <c r="E99" s="8" t="s">
        <v>110</v>
      </c>
      <c r="F99" s="12" t="s">
        <v>138</v>
      </c>
    </row>
    <row r="100" spans="1:6" ht="144" customHeight="1" x14ac:dyDescent="0.2">
      <c r="A100" s="6" t="s">
        <v>21</v>
      </c>
      <c r="B100" s="21" t="str">
        <f t="shared" si="6"/>
        <v>6316</v>
      </c>
      <c r="C100" s="7" t="s">
        <v>32</v>
      </c>
      <c r="D100" s="6" t="s">
        <v>79</v>
      </c>
      <c r="E100" s="8" t="s">
        <v>25</v>
      </c>
      <c r="F100" s="12" t="s">
        <v>139</v>
      </c>
    </row>
    <row r="101" spans="1:6" ht="187" customHeight="1" x14ac:dyDescent="0.2">
      <c r="A101" s="6" t="s">
        <v>22</v>
      </c>
      <c r="B101" s="21" t="str">
        <f t="shared" si="6"/>
        <v>6317</v>
      </c>
      <c r="C101" s="7" t="s">
        <v>32</v>
      </c>
      <c r="D101" s="6" t="s">
        <v>80</v>
      </c>
      <c r="E101" s="8" t="s">
        <v>25</v>
      </c>
      <c r="F101" s="12" t="s">
        <v>139</v>
      </c>
    </row>
    <row r="102" spans="1:6" ht="45" x14ac:dyDescent="0.2">
      <c r="A102" s="6" t="s">
        <v>23</v>
      </c>
      <c r="B102" s="21" t="str">
        <f t="shared" si="6"/>
        <v>6323</v>
      </c>
      <c r="C102" s="7" t="s">
        <v>32</v>
      </c>
      <c r="D102" s="6" t="s">
        <v>81</v>
      </c>
      <c r="E102" s="8" t="s">
        <v>25</v>
      </c>
      <c r="F102" s="12" t="s">
        <v>139</v>
      </c>
    </row>
    <row r="103" spans="1:6" ht="60" x14ac:dyDescent="0.2">
      <c r="A103" s="21" t="s">
        <v>64</v>
      </c>
      <c r="B103" s="21" t="str">
        <f t="shared" si="6"/>
        <v>6332</v>
      </c>
      <c r="C103" s="7" t="s">
        <v>32</v>
      </c>
      <c r="D103" s="6" t="s">
        <v>65</v>
      </c>
      <c r="E103" s="6" t="s">
        <v>198</v>
      </c>
      <c r="F103" s="12" t="s">
        <v>140</v>
      </c>
    </row>
    <row r="104" spans="1:6" ht="60" x14ac:dyDescent="0.2">
      <c r="A104" s="6" t="s">
        <v>24</v>
      </c>
      <c r="B104" s="21" t="str">
        <f t="shared" si="6"/>
        <v>6332</v>
      </c>
      <c r="C104" s="7"/>
      <c r="D104" s="6" t="s">
        <v>82</v>
      </c>
      <c r="E104" s="8" t="s">
        <v>25</v>
      </c>
      <c r="F104" s="12" t="s">
        <v>140</v>
      </c>
    </row>
    <row r="105" spans="1:6" ht="60" x14ac:dyDescent="0.2">
      <c r="A105" s="21" t="s">
        <v>7</v>
      </c>
      <c r="B105" s="21" t="str">
        <f t="shared" si="6"/>
        <v>9622</v>
      </c>
      <c r="C105" s="7" t="s">
        <v>40</v>
      </c>
      <c r="D105" s="6" t="s">
        <v>66</v>
      </c>
      <c r="E105" s="7" t="s">
        <v>148</v>
      </c>
      <c r="F105" s="12" t="s">
        <v>141</v>
      </c>
    </row>
    <row r="106" spans="1:6" ht="45" x14ac:dyDescent="0.2">
      <c r="A106" s="21" t="s">
        <v>8</v>
      </c>
      <c r="B106" s="21" t="str">
        <f t="shared" si="6"/>
        <v>9624</v>
      </c>
      <c r="C106" s="7" t="s">
        <v>40</v>
      </c>
      <c r="D106" s="6" t="s">
        <v>67</v>
      </c>
      <c r="E106" s="7" t="s">
        <v>13</v>
      </c>
      <c r="F106" s="12" t="s">
        <v>131</v>
      </c>
    </row>
    <row r="107" spans="1:6" ht="45" x14ac:dyDescent="0.2">
      <c r="A107" s="21" t="s">
        <v>145</v>
      </c>
      <c r="B107" s="21" t="str">
        <f t="shared" si="6"/>
        <v>9630</v>
      </c>
      <c r="C107" s="7" t="s">
        <v>31</v>
      </c>
      <c r="D107" s="6" t="s">
        <v>68</v>
      </c>
      <c r="E107" s="7" t="s">
        <v>15</v>
      </c>
      <c r="F107" s="12" t="s">
        <v>142</v>
      </c>
    </row>
    <row r="108" spans="1:6" ht="150" x14ac:dyDescent="0.2">
      <c r="A108" s="21" t="s">
        <v>9</v>
      </c>
      <c r="B108" s="21" t="str">
        <f t="shared" si="6"/>
        <v>9631</v>
      </c>
      <c r="C108" s="7" t="s">
        <v>31</v>
      </c>
      <c r="D108" s="6" t="s">
        <v>69</v>
      </c>
      <c r="E108" s="6" t="s">
        <v>202</v>
      </c>
      <c r="F108" s="12" t="s">
        <v>143</v>
      </c>
    </row>
    <row r="109" spans="1:6" ht="150" x14ac:dyDescent="0.2">
      <c r="A109" s="21" t="s">
        <v>9</v>
      </c>
      <c r="B109" s="21" t="str">
        <f t="shared" ref="B109:B111" si="22">LEFT(A109,4)</f>
        <v>9631</v>
      </c>
      <c r="C109" s="7" t="s">
        <v>31</v>
      </c>
      <c r="D109" s="6" t="s">
        <v>69</v>
      </c>
      <c r="E109" s="6" t="s">
        <v>200</v>
      </c>
      <c r="F109" s="12" t="s">
        <v>143</v>
      </c>
    </row>
    <row r="110" spans="1:6" ht="150" x14ac:dyDescent="0.2">
      <c r="A110" s="21" t="s">
        <v>9</v>
      </c>
      <c r="B110" s="21" t="str">
        <f t="shared" si="22"/>
        <v>9631</v>
      </c>
      <c r="C110" s="7" t="s">
        <v>31</v>
      </c>
      <c r="D110" s="6" t="s">
        <v>69</v>
      </c>
      <c r="E110" s="6" t="s">
        <v>199</v>
      </c>
      <c r="F110" s="12" t="s">
        <v>143</v>
      </c>
    </row>
    <row r="111" spans="1:6" ht="150" x14ac:dyDescent="0.2">
      <c r="A111" s="21" t="s">
        <v>9</v>
      </c>
      <c r="B111" s="21" t="str">
        <f t="shared" si="22"/>
        <v>9631</v>
      </c>
      <c r="C111" s="7" t="s">
        <v>31</v>
      </c>
      <c r="D111" s="6" t="s">
        <v>69</v>
      </c>
      <c r="E111" s="6" t="s">
        <v>201</v>
      </c>
      <c r="F111" s="12" t="s">
        <v>143</v>
      </c>
    </row>
    <row r="112" spans="1:6" ht="135" x14ac:dyDescent="0.2">
      <c r="A112" s="21" t="s">
        <v>10</v>
      </c>
      <c r="B112" s="21" t="str">
        <f t="shared" si="6"/>
        <v>9632</v>
      </c>
      <c r="C112" s="7"/>
      <c r="D112" s="6" t="s">
        <v>104</v>
      </c>
      <c r="E112" s="7" t="s">
        <v>14</v>
      </c>
      <c r="F112" s="12" t="s">
        <v>123</v>
      </c>
    </row>
    <row r="113" spans="1:6" ht="195" x14ac:dyDescent="0.2">
      <c r="A113" s="21" t="s">
        <v>10</v>
      </c>
      <c r="B113" s="21" t="str">
        <f t="shared" si="6"/>
        <v>9632</v>
      </c>
      <c r="C113" s="7" t="s">
        <v>31</v>
      </c>
      <c r="D113" s="6" t="s">
        <v>70</v>
      </c>
      <c r="E113" s="7" t="s">
        <v>14</v>
      </c>
      <c r="F113" s="12" t="s">
        <v>123</v>
      </c>
    </row>
    <row r="114" spans="1:6" ht="105" x14ac:dyDescent="0.2">
      <c r="A114" s="21" t="s">
        <v>11</v>
      </c>
      <c r="B114" s="21" t="str">
        <f t="shared" si="6"/>
        <v>9636</v>
      </c>
      <c r="C114" s="7" t="s">
        <v>40</v>
      </c>
      <c r="D114" s="6" t="s">
        <v>71</v>
      </c>
      <c r="E114" s="7" t="s">
        <v>13</v>
      </c>
      <c r="F114" s="12" t="s">
        <v>144</v>
      </c>
    </row>
    <row r="115" spans="1:6" x14ac:dyDescent="0.2">
      <c r="A115" s="2"/>
      <c r="B115" s="2"/>
      <c r="D115" s="5"/>
    </row>
    <row r="116" spans="1:6" x14ac:dyDescent="0.2">
      <c r="A116" s="2"/>
      <c r="B116" s="2"/>
    </row>
  </sheetData>
  <sortState xmlns:xlrd2="http://schemas.microsoft.com/office/spreadsheetml/2017/richdata2" ref="A4:F114">
    <sortCondition ref="A4:A114"/>
  </sortState>
  <phoneticPr fontId="5" type="noConversion"/>
  <pageMargins left="0" right="0" top="0.5" bottom="0.5" header="0.3" footer="0.3"/>
  <pageSetup scale="55" fitToWidth="11" fitToHeight="4"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1B3AB-61E6-DD49-A51E-33010954F0F4}">
  <dimension ref="A9"/>
  <sheetViews>
    <sheetView workbookViewId="0">
      <selection activeCell="A5" sqref="A5:A6"/>
    </sheetView>
  </sheetViews>
  <sheetFormatPr baseColWidth="10" defaultRowHeight="16" x14ac:dyDescent="0.2"/>
  <sheetData>
    <row r="9" spans="1:1" x14ac:dyDescent="0.2">
      <c r="A9" s="4"/>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Marines</vt:lpstr>
      <vt:lpstr>Sheet3</vt:lpstr>
      <vt:lpstr>Marines!Print_Area</vt:lpstr>
      <vt:lpstr>Marines!Print_Titles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2021-10-04T19:31:57Z</cp:lastPrinted>
  <dcterms:created xsi:type="dcterms:W3CDTF">2021-07-06T21:10:56Z</dcterms:created>
  <dcterms:modified xsi:type="dcterms:W3CDTF">2021-12-09T17:13:19Z</dcterms:modified>
</cp:coreProperties>
</file>